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DE2EE0CB-A2B9-49F7-9A38-F9FAF0DF2A1F}" xr6:coauthVersionLast="47" xr6:coauthVersionMax="47" xr10:uidLastSave="{00000000-0000-0000-0000-000000000000}"/>
  <bookViews>
    <workbookView xWindow="-120" yWindow="-120" windowWidth="29040" windowHeight="17520" firstSheet="1" activeTab="4" xr2:uid="{00000000-000D-0000-FFFF-FFFF00000000}"/>
  </bookViews>
  <sheets>
    <sheet name="Presentación" sheetId="7" r:id="rId1"/>
    <sheet name="Capacidad del Licitante" sheetId="2" r:id="rId2"/>
    <sheet name="Experiencia y Especialidad" sheetId="4" r:id="rId3"/>
    <sheet name="Cumplimiento de Contratos" sheetId="5" r:id="rId4"/>
    <sheet name="Propuesta de Trabajo" sheetId="3" r:id="rId5"/>
    <sheet name="RESUMEN DE CONCEPTOS" sheetId="6" r:id="rId6"/>
  </sheets>
  <definedNames>
    <definedName name="_xlnm.Print_Area" localSheetId="1">'Capacidad del Licitante'!$A$1:$H$55</definedName>
    <definedName name="_xlnm.Print_Area" localSheetId="0">Presentación!$A$1:$C$17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2" l="1"/>
  <c r="F3" i="6" s="1"/>
  <c r="F6" i="6"/>
  <c r="F5" i="6"/>
  <c r="F7" i="6" l="1"/>
</calcChain>
</file>

<file path=xl/sharedStrings.xml><?xml version="1.0" encoding="utf-8"?>
<sst xmlns="http://schemas.openxmlformats.org/spreadsheetml/2006/main" count="139" uniqueCount="104">
  <si>
    <t xml:space="preserve">TABLA DE PUNTOS Y PORCENTAJES </t>
  </si>
  <si>
    <t>Rubros y Sub-Rubros a calificar</t>
  </si>
  <si>
    <t>No.</t>
  </si>
  <si>
    <t>Puntaje Máximo</t>
  </si>
  <si>
    <t>Rubro. - Capacidad del Licitante (El puntaje máximo del rubro es de 12 a 24 Puntos)</t>
  </si>
  <si>
    <t xml:space="preserve">Sub-Rubro. - Capacidad de los Recursos Humanos </t>
  </si>
  <si>
    <t xml:space="preserve">Sub-Rubro. - Capacidad de los Recursos Económicos </t>
  </si>
  <si>
    <t>Sub-Rubro. - Personal Discapacitado</t>
  </si>
  <si>
    <t>Sub-Rubro. - Participación de MIPYMES</t>
  </si>
  <si>
    <t>Sub-Rubro. - Participación en el Programa de Certificación de Equidad de Género</t>
  </si>
  <si>
    <t>Subtotal</t>
  </si>
  <si>
    <t>Rubro. - Experiencia y Especialidad del Licitante (Puntaje Máximo del Rubro 12 a 18 Puntos)</t>
  </si>
  <si>
    <t xml:space="preserve">Sub-Rubro. - Experiencia del Licitante </t>
  </si>
  <si>
    <t>7 puntos</t>
  </si>
  <si>
    <t>Sub-Rubro. - Especialidad del Licitante</t>
  </si>
  <si>
    <t>Rubro. – Propuesta de Trabajo (El puntaje máximo del rubro es de 6 a 12 Puntos)</t>
  </si>
  <si>
    <t xml:space="preserve">Sub-Rubro. – Metodología para la Prestación del Servicio.  </t>
  </si>
  <si>
    <t xml:space="preserve">Sub-Rubro. – Plan de Trabajo Propuesto por el Licitante. </t>
  </si>
  <si>
    <t xml:space="preserve">Sub-Rubro. – Esquema Estructural de la Organización de los Recursos Humanos. </t>
  </si>
  <si>
    <t>Rubro. – Cumplimiento de Contratos (Puntaje Máximo del Rubro 6 a 12 Puntos)</t>
  </si>
  <si>
    <t>1 PUNTO</t>
  </si>
  <si>
    <t>2 PUNTOS</t>
  </si>
  <si>
    <t>Puntaje a Obtener</t>
  </si>
  <si>
    <t>Descripción de los documentos solicitados</t>
  </si>
  <si>
    <t>0.5 PUNTOS</t>
  </si>
  <si>
    <t>Acreditación de beneficio por discapacidad</t>
  </si>
  <si>
    <t xml:space="preserve">Sub-Rubro. – Cumplimiento de Contratos </t>
  </si>
  <si>
    <t>4 PUNTOS</t>
  </si>
  <si>
    <t>EXPERIENCIA</t>
  </si>
  <si>
    <t>SUBTOTAL</t>
  </si>
  <si>
    <t>CAPACIDAD DEL LICITANTE</t>
  </si>
  <si>
    <t>RUBRO</t>
  </si>
  <si>
    <t>PUNTAJE</t>
  </si>
  <si>
    <t xml:space="preserve"> 7 Puntos</t>
  </si>
  <si>
    <t>EXPERIENCIA Y ESPECIALIDAD</t>
  </si>
  <si>
    <t>PROPUESTA DE TRABAJO</t>
  </si>
  <si>
    <t>CUMPLIMIENTO DE CONTRATOS</t>
  </si>
  <si>
    <t>10 puntos</t>
  </si>
  <si>
    <t>PUNTAJE TOTAL</t>
  </si>
  <si>
    <t>Del 15% al 17% del monto total máximo de la proposición ofertada sin incluir el IVA.</t>
  </si>
  <si>
    <t>Del 17.01% al 18.99% del monto total máximo de la proposición ofertada sin incluir el IVA.</t>
  </si>
  <si>
    <t>Del 19% al 20% del monto total máximo de la proposición ofertada sin incluir el IVA.</t>
  </si>
  <si>
    <t>Si el Licitante presenta Organigrama que incluya el esquema estructural de la organización de los Recursos Humanos en el cual se identifique el nombre, cargo o función del personal destinado a la prestación del servicio objeto de la Convocatoria, dicho personal deberá incluir el  indicado en el Rubro capacidad de recursos humanos de la tabla de puntos y porcentajes.</t>
  </si>
  <si>
    <t>Puntaje obtenido</t>
  </si>
  <si>
    <t>Observaciones respecto del puntaje obtenido en evaluación</t>
  </si>
  <si>
    <t>Apartado a llenar solamente por la Convocante</t>
  </si>
  <si>
    <t>9 PUNTOS</t>
  </si>
  <si>
    <t>El Licitante deberá definir en este apartado los procesos propuestos para el cumplimiento del servicio, en este sentido, si presenta la metodología obtendrá 9 puntos.</t>
  </si>
  <si>
    <t>Acreditación de Equidad de Género</t>
  </si>
  <si>
    <t xml:space="preserve">LICITACIÓN PÚBLICA NACIONAL ELECTRÓNICA </t>
  </si>
  <si>
    <t xml:space="preserve"> 3 PUNTOS</t>
  </si>
  <si>
    <t>3 PUNTOS</t>
  </si>
  <si>
    <t>5 PUNTOS</t>
  </si>
  <si>
    <t>1 PUNTOS</t>
  </si>
  <si>
    <t>Acreditación de beneficio por MYPIMES</t>
  </si>
  <si>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xml:space="preserve">.
Los documentos deberán ser legibles, en caso de no serlos, no se otorgarán puntos.
El Licitante deberá Integrar los documentos solicitados en este Sub-Rubro, separando la información mediante una página que deberá decir </t>
    </r>
    <r>
      <rPr>
        <b/>
        <sz val="10"/>
        <color rgb="FF000000"/>
        <rFont val="Arial Narrow"/>
        <family val="2"/>
      </rPr>
      <t xml:space="preserve">“Sub-Rubro Capacidad de los Recursos Humanos” </t>
    </r>
    <r>
      <rPr>
        <sz val="10"/>
        <color rgb="FF000000"/>
        <rFont val="Arial Narrow"/>
        <family val="2"/>
      </rPr>
      <t>y esta, se deberá integrar</t>
    </r>
    <r>
      <rPr>
        <b/>
        <sz val="10"/>
        <color rgb="FF000000"/>
        <rFont val="Arial Narrow"/>
        <family val="2"/>
      </rPr>
      <t xml:space="preserve"> </t>
    </r>
    <r>
      <rPr>
        <sz val="10"/>
        <color rgb="FF000000"/>
        <rFont val="Arial Narrow"/>
        <family val="2"/>
      </rPr>
      <t xml:space="preserve">en el documento opcional denominado </t>
    </r>
    <r>
      <rPr>
        <b/>
        <sz val="10"/>
        <color rgb="FF000000"/>
        <rFont val="Arial Narrow"/>
        <family val="2"/>
      </rPr>
      <t xml:space="preserve">Acreditamiento del Rubro - Capacidad del Licitante, </t>
    </r>
    <r>
      <rPr>
        <sz val="10"/>
        <color rgb="FF000000"/>
        <rFont val="Arial Narrow"/>
        <family val="2"/>
      </rPr>
      <t xml:space="preserve">señalado en la Convocatoria. </t>
    </r>
  </si>
  <si>
    <t xml:space="preserve">El Licitante deberá presentar copia de la declaración anual del ejercicio 2024 y la ultima declaración provisional del ISR presentada ante la SHCP; se evaluara que el Licitante acredite  los ingresos requeridos para  la capacidad y solvencia económica equivalente a cuando menos el 20 % sobre el monto de su oferta (Se considerará para el cálculo del 20% ambas declaraciones). </t>
  </si>
  <si>
    <r>
      <t xml:space="preserve">OBSERVACIONES
</t>
    </r>
    <r>
      <rPr>
        <sz val="10"/>
        <color rgb="FF000000"/>
        <rFont val="Arial Narrow"/>
        <family val="2"/>
      </rPr>
      <t xml:space="preserve">En caso de no presentar alguno de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Los documentos deberán ser legibles, en caso de no serlos, no se otorgarán puntos.
El Licitante deberá Integrar los documentos solicitados en este Sub-Rubro, separando la información mediante una página que deberá decir “Sub-Rubro Capacidad de los Recursos Económicos” y esta, se deberá integrar en el documento opcional denominado Acreditamiento del Rubro - Capacidad del Licitante, señalado en la Convocatoria.</t>
    </r>
  </si>
  <si>
    <t>OBSERVACIONES
Para la asignación del puntaje de este Sub-rubro se considerará lo siguiente:
a) Licitante con mayor cantidad de plantilla acreditada con discapacidad.
b) Siguiente(s) licitantes(s) con mayor cantidad de plantilla acreditada con personal con discapacidad, de acuerdo con la siguiente fórmula:
Pi= (PDi/PDmax) Pmax, donde:
Pi= Puntos del Licitante. 
PDi= Proporción de personal en su plantilla con discapacidad acreditada del Licitante.
PDmax= Proporción mayor de personal en su plantilla, con discapacidad acreditada de entre los Licitantes (misma que podrá tener un valor hasta del 10%).
Pmax= Puntaje máximo para este rubro: 0.5 (CERO PUNTO CINCO)
En caso de no presentar los documentos solicitados el Licitante obtendrá 0 PUNTOS.
El Licitante deberá Integrar los documentos solicitados en este Sub-Rubro, separando la información mediante una página que deberá decir “Sub-Rubro Personal Discapacitado” y esta, se deberá integrar en el documento opcional denominado Acreditamiento del Rubro - Capacidad del Licitante, señalado en la Convocatoria.</t>
  </si>
  <si>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los documentos solicitados en este Sub-Rubro, separando la información mediante una página que deberá decir “Sub-Rubro Participación de MIPYMES” y esta, se deberá integrar en el documento opcional denominado Acreditamiento del Rubro - Capacidad del Licitante, señalado en la Convocatoria.</t>
    </r>
  </si>
  <si>
    <r>
      <t xml:space="preserve">OBSERVACIONES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los documentos solicitados en este Sub-Rubro, separando la información mediante una página que deberá decir “Sub-Rubro Equidad de Género” y esta, se deberá integrar en el documento opcional denominado Acreditamiento del Rubro - Capacidad del Licitante, señalado en la Convocatoria.</t>
    </r>
  </si>
  <si>
    <t>Un año</t>
  </si>
  <si>
    <t>Sub-Rubro. - Recurso de Equipamiento</t>
  </si>
  <si>
    <r>
      <t xml:space="preserve">OBSERVACIONES
</t>
    </r>
    <r>
      <rPr>
        <sz val="10"/>
        <color rgb="FF000000"/>
        <rFont val="Arial Narrow"/>
        <family val="2"/>
      </rPr>
      <t>Los documentos deberán ser legibles, en caso de no serlos, no se otorgarán puntos.</t>
    </r>
    <r>
      <rPr>
        <b/>
        <sz val="10"/>
        <color rgb="FF000000"/>
        <rFont val="Arial Narrow"/>
        <family val="2"/>
      </rPr>
      <t xml:space="preserve">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los documentos solicitados en este Sub-Rubro, separando la información mediante una página que deberá decir “Sub-Rubro Recurso de equipo” y esta, se deberá integrar en el documento opcional denominado Acreditamiento del Rubro - Capacidad del Licitante, señalado en la Convocatoria.</t>
    </r>
  </si>
  <si>
    <t>Sub-Rubro. - Experiencia</t>
  </si>
  <si>
    <t>Para el licitante que acrediter número de elementos con constancias DC-3 obtendra la puntuación máxima.
Mientras que los licitantes que acrediten  menor número de elementos con constancias DC-3,  se asignaran unidades porcentuales mediante una regla de tres.</t>
  </si>
  <si>
    <t>El Licitante deberá acreditar que cuenta con capacitadores externos registrados y autorizados por la Secretaría de Trabajo y Previsión Social , por lo que deberá presentar su formato DC-5 que contengan los cursos requeridos en el Anexo Técnico, asimismo, deberá acreditar que sus capacitadores estan registrados ante la Dirección General de Seguridad Privada de la Secretaría de Seguridad y Protección Ciudadana, presentando la constancia expedida por la misma autoridad que asi lo acredite conforme lo siguiente:</t>
  </si>
  <si>
    <t>Para el licitante que presente el mayor número de registros de radios obtendra la puntuación máxima.
Mientras que los licitantes que presenten  menor número de radios registrados,  se asignaran unidades porcentuales mediante una regla de tres.</t>
  </si>
  <si>
    <t>Cinco años</t>
  </si>
  <si>
    <t>tres años</t>
  </si>
  <si>
    <t xml:space="preserve">62 elementos en los cuales se presente curriculum, CIP y constancia del IMSS que acredite mínimo nivel de grado de estudios de primaria. </t>
  </si>
  <si>
    <t>62 elementos en los cuales se presente curriculum, CIP y constancia del IMSS que acredite mínimo nivel de grado de estudios de secundaría.</t>
  </si>
  <si>
    <t>62 elementos en los cuales se presente curriculum, CIP y constancia del IMSS que acredite mínimo nivel de grado de estudios de preparatoria.</t>
  </si>
  <si>
    <t>Se asignarán 1 punto a este Sub-rubro, si se acredita que los bienes producidos para la prestación del servicio se realizaron con alguna innovación tecnológica, además deben encontrarse registrados en el Instituto Mexicano de la Propiedad Industrial. 
Si el Licitante adicionalmente al formato de estratificación, adjunta  formato libre donde se motive y fundamente la innovación tecnológica de conformidad con el segundo párrafo del Artículo 18 de la Ley de Adquisiciones, Arrendamientos y Servicios del Sector Público.</t>
  </si>
  <si>
    <t>Para la acreditación de este Sub-rubro, se deberá considerar a los Licitantes, que deseen demostrar su compromiso con la equidad de género y se otorgará 0.5 puntos a los Licitantes cuyas políticas y prácticas integre la documentación que acredite dicha situación descrita (Sub-Rubro que se motiva y fundamenta en el segundo párrafo del artículo 18 de la Ley de Adquisiciones, Arrendamientos y Servicios del Sector Público), adjuntándose para ello, el documento que acredite al Licitante que lleva a cabo políticas y prácticas de igualdad de género, conforme la Ley General para la Igualdad entre Hombres y Mujeres (Autoridades Facultadas para conocer sobre el tema: Instituto Nacional de las Mujeres, Secretaría de Trabajo y Previsión Social y el Consejo Nacional para Prevenir la Discriminación).</t>
  </si>
  <si>
    <t>Para la acreditación de este Sub-rubro, el Licitante podrá presentar el Documento Beneficio de Preferencia por Discapacidad, el cual deberá comprobar que, de la totalidad de su plantilla de empleados la participación del personal discapacitado es de al menos el 5% (Cinco por ciento), cuya antigüedad no sea inferior a 6 meses; misma que deberá ser comprobada con el aviso de alta al régimen obligatorio del IMSS (Sub-Rubro que se motiva y fundamenta en el segundo párrafo del artículo 18 de la Ley de Adquisiciones, Arrendamientos y Servicios del Sector Público).</t>
  </si>
  <si>
    <r>
      <rPr>
        <b/>
        <sz val="10"/>
        <color rgb="FF000000"/>
        <rFont val="Arial"/>
        <family val="2"/>
      </rPr>
      <t>OBSERVACIONES</t>
    </r>
    <r>
      <rPr>
        <sz val="10"/>
        <color rgb="FF000000"/>
        <rFont val="Arial"/>
        <family val="2"/>
      </rPr>
      <t xml:space="preserve">
En caso de que el Licitante no presente la Estructura de la Organización de los Recursos humanos conforme lo solicitado, obtendrá 0 PUNTOS. 
El Licitante deberá integrar en el Documento </t>
    </r>
    <r>
      <rPr>
        <i/>
        <sz val="10"/>
        <color rgb="FF000000"/>
        <rFont val="Arial"/>
        <family val="2"/>
      </rPr>
      <t>"Propuesta de Trabajo"</t>
    </r>
    <r>
      <rPr>
        <sz val="10"/>
        <color rgb="FF000000"/>
        <rFont val="Arial"/>
        <family val="2"/>
      </rPr>
      <t>, el documento solicitado en este Sub-Rubro, separando la información mediante una página que deberá decir “Sub-Rubro Esquema estructural de la  organización de los Recursos Humanos”.</t>
    </r>
  </si>
  <si>
    <t xml:space="preserve">El Licitante deberá acreditar el recurso de equipamiento de los bienes directamente relacionados con el servicio, por lo que deberá presentar las constancias del registro de radios expedida por la Dirección General de Seguridad Privada de la Secretaría de Seguridad y Protección Ciudadana.  Dicha constancia deberá tener una fecha de emisión de los ejercicios fiscales 2024 y 2025, esto con el propósito de verificar el equipamiento de conformidad con lo señalado en el artículo 33 de la Ley Federal de Seguridad Privada y 34 fracción IV de su Reglamento.
</t>
  </si>
  <si>
    <r>
      <t xml:space="preserve">OBSERVACIONES
</t>
    </r>
    <r>
      <rPr>
        <sz val="10"/>
        <color rgb="FF000000"/>
        <rFont val="Arial Narrow"/>
        <family val="2"/>
      </rPr>
      <t>Los documentos deberán ser legibles, en caso de no serlos, no se otorgarán puntos.</t>
    </r>
    <r>
      <rPr>
        <b/>
        <sz val="10"/>
        <color rgb="FF000000"/>
        <rFont val="Arial Narrow"/>
        <family val="2"/>
      </rPr>
      <t xml:space="preserve">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los documentos solicitados en este Sub-Rubro, separando la información mediante una página que deberá decir “Experiencia” y esta, se deberá integrar en el documento opcional denominado Acreditamiento del Rubro - Capacidad del Licitante, señalado en la Convocatoria.</t>
    </r>
  </si>
  <si>
    <t>El licitante deberá presentar los formatos DC-3 de su personal, relacionados con los siguientes rubros:
Seguridad privada a personas; 
-	Seguridad privada en los bienes muebles e inmuebles; 
-	Seguridad especializada en hospitales;
-	Atención y orientación al derechohabiente de instituciones de salud.
-	Trato adecuado a las personas con discapacidad.
-	Uso de la fuerza.
-	Defensa personal y uso de equipo para la defensa personal.
-	Manejo de armas incapacitantes menos letales.
-	Conocimiento básico en procedimientos de contingencia.
-	Como actuar en caso de desastres naturales.
-	Protección civil (manejo de extintores, primeros auxilios, protección civil y brigadas).
-	Código rojo (alerta de fuego).
-Prevención de Acoso Sexual
-Prevención de Violencia de Género
Se otorgará el mayor número de puntos al licitante que presente el mayor número de sus constancias DC-3</t>
  </si>
  <si>
    <t xml:space="preserve"> 4 PUNTOS</t>
  </si>
  <si>
    <t>2  PUNTO adicional</t>
  </si>
  <si>
    <t>3 PUNTOS adicionales</t>
  </si>
  <si>
    <t>Se otorgará 2 puntos adicionales si se presentan cuando menos tres contratos celebrados con el Sector Público</t>
  </si>
  <si>
    <t>Se otorgarán 3 puntos adicionales si todos los contratos presentados son celebrados con el Sector Público</t>
  </si>
  <si>
    <r>
      <t xml:space="preserve"> El Licitante deberá definir en este apartado los procesos propuestos para el cumplimiento del servicio, en este sentido, si presenta la metodología que debe cumplir los siguientes puntos:
Deberá desglosar la metodología por cada una de las consignas señaladas en el Anexo Técnico, indicando la cantidad de elementos, funciones y área.
</t>
    </r>
    <r>
      <rPr>
        <b/>
        <sz val="10"/>
        <color rgb="FF000000"/>
        <rFont val="Arial"/>
        <family val="2"/>
      </rPr>
      <t xml:space="preserve"> </t>
    </r>
    <r>
      <rPr>
        <sz val="10"/>
        <color rgb="FF000000"/>
        <rFont val="Arial"/>
        <family val="2"/>
      </rPr>
      <t xml:space="preserve">obtendrá </t>
    </r>
    <r>
      <rPr>
        <b/>
        <sz val="10"/>
        <color rgb="FF000000"/>
        <rFont val="Arial"/>
        <family val="2"/>
      </rPr>
      <t>9 PUNTOS.</t>
    </r>
    <r>
      <rPr>
        <sz val="10"/>
        <color rgb="FF000000"/>
        <rFont val="Arial"/>
        <family val="2"/>
      </rPr>
      <t xml:space="preserve">
</t>
    </r>
  </si>
  <si>
    <r>
      <t>OBSERVACIONES
La copia textual del Anexo Técnico, no constituye cumplimiento a lo solicitado, por lo que en este caso no se otorgaran puntos.
Se revisará que vaya acorde con las consignas desde el horario de entrada y relevo.
En caso de que, el Licitante no presente el procedimiento a seguir</t>
    </r>
    <r>
      <rPr>
        <b/>
        <sz val="10"/>
        <color rgb="FF000000"/>
        <rFont val="Arial"/>
        <family val="2"/>
      </rPr>
      <t xml:space="preserve"> obtendrá 0 puntos</t>
    </r>
    <r>
      <rPr>
        <sz val="10"/>
        <color rgb="FF000000"/>
        <rFont val="Arial"/>
        <family val="2"/>
      </rPr>
      <t xml:space="preserve">.
El Licitante deberá Integrar en el Documento </t>
    </r>
    <r>
      <rPr>
        <i/>
        <sz val="10"/>
        <color rgb="FF000000"/>
        <rFont val="Arial"/>
        <family val="2"/>
      </rPr>
      <t>"Propuesta de Trabajo"</t>
    </r>
    <r>
      <rPr>
        <sz val="10"/>
        <color rgb="FF000000"/>
        <rFont val="Arial"/>
        <family val="2"/>
      </rPr>
      <t>, los documentos solicitados en este Sub-rubro, separando la información mediante una página que deberá decir “Sub-Rubro Metodología para la prestación del servicio”.</t>
    </r>
  </si>
  <si>
    <t>Para el licitante que presente el mayor número de formatos DC-05 de sus capacitadores externos obtendra la puntuación máxima.
Mientras que los licitantes que presenten menor número de formatos DC-05,  se asignaran unidades porcentuales mediante una regla de tres.</t>
  </si>
  <si>
    <t xml:space="preserve">El licitante deberá presentar contratos expedidos formalizados durante los ultimos tres años inmediatos anteriores al presente procedimiento donde demuestre el número de elementos en la prestación del servicio para acreditar la experiencia de su personal en instituciones hospitalarias </t>
  </si>
  <si>
    <t>Para el licitante que acredite mediante los contratos el mayor número de elementos obtendra la puntuación máxima.
Mientras que los licitantes que acrediten menor número de elementos,  se asignaran unidades porcentuales mediante una regla de tres.</t>
  </si>
  <si>
    <t>SERVICIO DE SEGURIDAD Y VIGILANCIA PARA EL INSTITUTO NACIONAL DE NEUROLOGÍA Y NEUROCIRUGÍA MANUEL VELASCO SUÁREZ</t>
  </si>
  <si>
    <t>Esta tabla de puntos y porcentajes aplica para  la única partida señalada en la Convocatoria, por lo cual, el Licitante al momento de presentar los documentos deberá separarlos por Rubro y Subrubro</t>
  </si>
  <si>
    <t>El Licitante deberá sustentar su capacidad laboral para realizar las intervenciones objeto de la presente convocatoria a través de la presentación de currículums de su personal, conforme lo solicitado en la presente tabla de puntos y porcentajes, por lo cual, si bien, el nivel mínimo de estudios es secundaria, se otorgaran puntos al personal de vigilancia que tenga un mayor grado de estudios, para esto, se deberá acreditar presentando el curriculum, el CIP de su personal, documento que acredite el grado de estudios y Constancias del IMSS del persona propuesto, conforme lo siguiente:</t>
  </si>
  <si>
    <r>
      <t xml:space="preserve">OBSERVACIONES
</t>
    </r>
    <r>
      <rPr>
        <sz val="10"/>
        <color rgb="FF000000"/>
        <rFont val="Arial Narrow"/>
        <family val="2"/>
      </rPr>
      <t>Los documentos deberán ser legibles, en caso de no serlos, no se otorgarán puntos.</t>
    </r>
    <r>
      <rPr>
        <b/>
        <sz val="10"/>
        <color rgb="FF000000"/>
        <rFont val="Arial Narrow"/>
        <family val="2"/>
      </rPr>
      <t xml:space="preserve">
</t>
    </r>
    <r>
      <rPr>
        <sz val="10"/>
        <color rgb="FF000000"/>
        <rFont val="Arial Narrow"/>
        <family val="2"/>
      </rPr>
      <t xml:space="preserve">En caso de no presentar los documentos solicitados el </t>
    </r>
    <r>
      <rPr>
        <b/>
        <sz val="10"/>
        <color rgb="FF000000"/>
        <rFont val="Arial Narrow"/>
        <family val="2"/>
      </rPr>
      <t xml:space="preserve">Licitante </t>
    </r>
    <r>
      <rPr>
        <sz val="10"/>
        <color rgb="FF000000"/>
        <rFont val="Arial Narrow"/>
        <family val="2"/>
      </rPr>
      <t xml:space="preserve">obtendrá </t>
    </r>
    <r>
      <rPr>
        <b/>
        <sz val="10"/>
        <color rgb="FF000000"/>
        <rFont val="Arial Narrow"/>
        <family val="2"/>
      </rPr>
      <t>0 PUNTOS</t>
    </r>
    <r>
      <rPr>
        <sz val="10"/>
        <color rgb="FF000000"/>
        <rFont val="Arial Narrow"/>
        <family val="2"/>
      </rPr>
      <t>.
El Licitante deberá Integrar los documentos solicitados en este Sub-Rubro, separando la información mediante una página que deberá decir “Sub-Rubro Capacidad de su personal” y esta, se deberá integrar en el documento opcional denominado Acreditamiento del Rubro - Capacidad del Licitante, señalado en la Convocatoria.</t>
    </r>
  </si>
  <si>
    <r>
      <t>Se asignará la mayor puntuación al Licitante que compruebe el mayor periodo de años de experiencia (Máximo 5 años), en el entendido que se realizará la sumatoria de tiempo de los contratos presentados, dichos contratos deberán haberse celebrado durante el presente año y los cinco anteriores siguient</t>
    </r>
    <r>
      <rPr>
        <sz val="10"/>
        <color theme="1"/>
        <rFont val="Arial Narrow"/>
        <family val="2"/>
      </rPr>
      <t>es (2024, 2023, 2022, 2021 y 2020)</t>
    </r>
    <r>
      <rPr>
        <sz val="10"/>
        <color rgb="FF000000"/>
        <rFont val="Arial Narrow"/>
        <family val="2"/>
      </rPr>
      <t xml:space="preserve"> lo cual se demostrará con contratos celebrados en la administración pública y/o sector privado (se evaluarán máximo diez contratos) cuyo objeto sea el servicio de seguridad y vigilancia, se deberán presentar los contratos separandolos por una página.
Para que se tomen como validos los contratos privados, la Convocante verificará su autenticidad mediante la presentación de las facturas emitidas por el importe total de contrato del cliente (Con los datos del cliente y el licitante), esta se verificará ante el SAT, por lo cual, en caso de no encontrarse en sus registros o sea una factura cancelada o no se encuentren expedidas durante la vigencia del contrato celebrado no se tomará por válido, unicamente se considerara una factura por una parcialidad en un periodo no mayor a 6 meses posteriores a la conclusion del contrato). </t>
    </r>
  </si>
  <si>
    <t>OBSERVACIONES
Para que los contratos sean considerados deberán estar  debidamente legibles y formalizados (en caso de que el objeto del contrato no sea claro, se deberá incluir el anexo técnico), toda vez que, la Convocante verificará si el objeto del servicio es el mismo objeto de la presente Convocatoria.
El Licitante deberá separar los documentos presentados indicando el nombre del servicio que corresponden los contratos.
La Convocante cuantificará la vigencia de los Contratos Presentados, sumando el tiempo en el cual el Licitante a suministrado el servicio objeto de la Contratación, por año completo.
Se aceptarán contratos plurianuales y contratos que se haya pactado que las obligaciones del Licitante se consideran como divisibles, a efecto de que sean susceptibles de computarse los años, meses o fracciones de año de dichos contratos, en los que hayan concluido o finiquitado obligación, en caso de que se encuentren vigentes a la fecha solo se computara el tiempo ejecutado.
 Si el Licitante no acredita la experiencia, conforme lo solicitado, obtendrá  0 PUNTOS.
El Licitante deberá Integrar los documentos solicitados en este Sub-Rubro, separando la información mediante una página que deberá decir “Sub-Rubro Experiencia” y esta, se deberá integrar en el documento opcional denominado Acreditamiento del Rubro -Experiencia y Especialidad del Licitante, señalado en la Convocatoria.</t>
  </si>
  <si>
    <t>Los Licitantes podrán presentar como mínimo 5 (Cinco) contratos con el mismo objeto de la presente Convocatoria con el sector público o el sector privado, y estos se hayan ejercido durante los años 2024, 2023, 2022, 2021 y 2020.
El objeto de los 5 (cinco) contratos a presentar deberá ser el mismo al solicitado en la presente Convocatoria, en este caso se les asignarán 5 puntos.
Si presenta y acredita 3 contratos celebrados con el sector público de los 5 presentados se le otorgará un punto adicional.
Si presenta y acredita 4 contratos celebrados con el sector público de los 5 presentados se le otorgarán dos puntos adicionales.
Solo se otorgaran los puntos adicionales si presenta 3 contratos o más.
Si presenta uno o dos contratos (del sector público o del sector privado, se le aplicara una regla de tres, en razón de cinco puntos).
Para que se tomen como validos los contratos privados, la Convocante verificará su autenticidad mediante la presentación de las facturas emitidas por el importe total de contrato del cliente (Con los datos del cliente y el licitante), esta se verificará ante el SAT, por lo cual, en caso de no encontrarse en sus registros o sea una factura cancelada o no se encuentren expedidas durante la vigencia del contrato celebrado no se tomará por válido, unicamente se considerara una factura por una parcialidad en un periodo no mayor a 6 meses posteriores a la conclusion del contrato). 
Se podrán presentar contratos anuales y plurianuales concluidos antes de la fecha del acto de presentación y apertura de proposiciones y de contratos vigentes en los que se haya pactado la obligación divisible,  en caso de que se encuentren vigentes a la fecha solo se computara el tiempo ejecutado.</t>
  </si>
  <si>
    <r>
      <t xml:space="preserve">OBSERVACIONES
Para que los contratos sean considerados deberán estar debidamente legibles, formalizados y firmados por las partes, incluyendo anexos, en caso de no observarse en el objeto del contrato, los alcances del instrumento contractual, no se tomara enconsideración, ya que la Convocante verificará si el objeto del servicio es el mismo sujeto a contratación; no se consideraran contratos sin firmas o incompletos.
El Licitante deberá separar los documentos presentados por una hoja.
 Si el Licitante no acredita la especialidad conforme lo solicitado, obtendrá  0 PUNTOS.
El Licitante deberá Integrar en el Documento </t>
    </r>
    <r>
      <rPr>
        <i/>
        <sz val="10"/>
        <color rgb="FF000000"/>
        <rFont val="Arial Narrow"/>
        <family val="2"/>
      </rPr>
      <t>"Experiencia y Especialidad"</t>
    </r>
    <r>
      <rPr>
        <sz val="10"/>
        <color rgb="FF000000"/>
        <rFont val="Arial Narrow"/>
        <family val="2"/>
      </rPr>
      <t>, los documentos solicitados en este Sub-rubro, separando la información mediante una página que deberá decir “Sub-Rubro Especialidad del Licitante”.</t>
    </r>
  </si>
  <si>
    <t xml:space="preserve">El Licitante deberá presentar hasta 5 (cinco) copias de la liberación de la garantía o documento en el cual se verifique el cumplimiento de las obligaciones contractuales (Contratos con el sector Público y/o Privado), donde hayan celebrado contratos cuyo objeto sea igual al solicitado en la presente Convocatoria, en la que se manifieste el cabal cumplimiento de las obligaciones contractuales, especificando los datos del contrato, objeto, vigencia, así como los datos de la persona que emite el documento (nombre, cargo, firma) de los contratos presentados de la experiencia y especialidad.
Los documentos para el cumplimiento de contratos deberán encontrarse comprendidos en el siguiente período 2024, 2023, 2022, 2021 y 2020.
Para que se tomen como validos los contratos privados, la Convocante verificará su autenticidad mediante la presentación de las facturas emitidas por el importe total de contrato del cliente (Con los datos del cliente y el licitante), esta se verificará ante el SAT, por lo cual, en caso de no encontrarse en sus registros o sea una factura cancelada o no se encuentren expedidas durante la vigencia del contrato celebrado no se tomará por válido, unicamente se considerara una factura por una parcialidad en un periodo no mayor a 6 meses posteriores a la conclusion del contrato). </t>
  </si>
  <si>
    <t>Los Licitantes que presenten 5 (cinco) copias de la liberación de la garantía o documento donde hayan celebrado contratos cuyo objeto sea igual al solicitado en la presente Convocatoria  y se demuestre el servicio en los últimos 5 años se les asignará 7 puntos. Si acredita menor cantidad de documentos, obtendrá proporcionalmente los puntos que resulten de aplicar una regla de tres respecto al máximo de 5 (cinco) documentos.
Se le dará un punto adicional por cada contrato que presente con el sector público (En total 3 Puntos).</t>
  </si>
  <si>
    <t xml:space="preserve">El cumplimiento de los contratos acreditados mediante constancia o documento, deberán estar concluidos a la fecha del acto de presentación y apertura de proposiciones. Así mismo, deberán corresponder a los contratos presentados para acreditar la experiencia y especialidad
La convocante deberá consultar en Compras MX el registro único de proveedores o el registro único de contratistas, según corresponda, para verificar la información presentada por los licitantes para cumplir los rubros señalados.
En caso de existir discrepancias en la información, la convocante no tomará en cuenta para el otorgamiento de puntuación o unidades.
</t>
  </si>
  <si>
    <r>
      <t xml:space="preserve">OBSERVACIONES
 En caso de que el Licitante no presente los documentos solicitados, obtendrá 0 PUNTOS. 
El Licitante deberá Integrar en el Documento </t>
    </r>
    <r>
      <rPr>
        <i/>
        <sz val="10"/>
        <color rgb="FF000000"/>
        <rFont val="Arial Narrow"/>
        <family val="2"/>
      </rPr>
      <t>"Cumplimiento de Contratos"</t>
    </r>
    <r>
      <rPr>
        <sz val="10"/>
        <color rgb="FF000000"/>
        <rFont val="Arial Narrow"/>
        <family val="2"/>
      </rPr>
      <t>, los documentos solicitados en este Sub-rubro, separando la información mediante una página que deberá decir “Sub-Rubro Cumplimiento de Contratos</t>
    </r>
  </si>
  <si>
    <t>Plan de Trabajo en formato libre para el 100% en el cual, el Licitante debe describe las fechas especificas de cuando realizará el servicio en caso de ser adjudicado, desde el momento en que se realiza la transición, se firma el contrato, se lleva a cabo la implementación de las consignas y el seguimiento del servicio.</t>
  </si>
  <si>
    <r>
      <t xml:space="preserve">OBSERVACIONES
En caso de que el Licitante no presente el programa de Trabajo con lo solicitado, obtendrá 0 PUNTOS
El Licitante deberá Integrar en el Documento </t>
    </r>
    <r>
      <rPr>
        <i/>
        <sz val="10"/>
        <color rgb="FF000000"/>
        <rFont val="Arial"/>
        <family val="2"/>
      </rPr>
      <t>"Propuesta de Trabajo"</t>
    </r>
    <r>
      <rPr>
        <sz val="10"/>
        <color rgb="FF000000"/>
        <rFont val="Arial"/>
        <family val="2"/>
      </rPr>
      <t>,  los documentos solicitados en este Sub-rubro, separando la información mediante una página que deberá decir “Sub-Rubro. “Plan de Trabajo Propuesto por el Licitante”.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</si>
</sst>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PUNTOS&quot;"/>
    <numFmt numFmtId="165" formatCode="0.0\ &quot;PUNTOS&quot;"/>
    <numFmt numFmtId="166" formatCode="0\ &quot;PUNTO&quot;"/>
  </numFmts>
  <fonts count="17" x14ac:knownFonts="1">
    <font>
      <sz val="11"/>
      <color theme="1"/>
      <name val="Calibri"/>
      <family val="2"/>
      <scheme val="minor"/>
    </font>
    <font>
      <sz val="10"/>
      <color theme="1"/>
      <name val="Arial"/>
      <family val="2"/>
    </font>
    <font>
      <b/>
      <sz val="10"/>
      <color theme="1"/>
      <name val="Arial"/>
      <family val="2"/>
    </font>
    <font>
      <b/>
      <sz val="12"/>
      <color rgb="FF002060"/>
      <name val="Arial"/>
      <family val="2"/>
    </font>
    <font>
      <b/>
      <sz val="10"/>
      <color rgb="FF000000"/>
      <name val="Arial"/>
      <family val="2"/>
    </font>
    <font>
      <b/>
      <sz val="11"/>
      <color theme="1"/>
      <name val="Arial"/>
      <family val="2"/>
    </font>
    <font>
      <b/>
      <sz val="10"/>
      <color rgb="FF000000"/>
      <name val="Arial Narrow"/>
      <family val="2"/>
    </font>
    <font>
      <sz val="10"/>
      <color rgb="FF000000"/>
      <name val="Arial Narrow"/>
      <family val="2"/>
    </font>
    <font>
      <b/>
      <sz val="10"/>
      <color theme="1"/>
      <name val="Arial Narrow"/>
      <family val="2"/>
    </font>
    <font>
      <b/>
      <sz val="12"/>
      <color theme="1"/>
      <name val="Arial"/>
      <family val="2"/>
    </font>
    <font>
      <sz val="12"/>
      <color theme="1"/>
      <name val="Arial"/>
      <family val="2"/>
    </font>
    <font>
      <sz val="10"/>
      <color rgb="FF000000"/>
      <name val="Arial"/>
      <family val="2"/>
    </font>
    <font>
      <sz val="11"/>
      <color theme="1"/>
      <name val="Arial"/>
      <family val="2"/>
    </font>
    <font>
      <b/>
      <sz val="11"/>
      <color theme="1"/>
      <name val="Calibri"/>
      <family val="2"/>
      <scheme val="minor"/>
    </font>
    <font>
      <sz val="10"/>
      <color theme="1"/>
      <name val="Arial Narrow"/>
      <family val="2"/>
    </font>
    <font>
      <i/>
      <sz val="10"/>
      <color rgb="FF000000"/>
      <name val="Arial"/>
      <family val="2"/>
    </font>
    <font>
      <i/>
      <sz val="10"/>
      <color rgb="FF000000"/>
      <name val="Arial Narrow"/>
      <family val="2"/>
    </font>
  </fonts>
  <fills count="7">
    <fill>
      <patternFill patternType="none"/>
    </fill>
    <fill>
      <patternFill patternType="gray125"/>
    </fill>
    <fill>
      <patternFill patternType="solid">
        <fgColor rgb="FFFFFFCC"/>
        <bgColor indexed="64"/>
      </patternFill>
    </fill>
    <fill>
      <patternFill patternType="solid">
        <fgColor rgb="FFF2F2F2"/>
        <bgColor indexed="64"/>
      </patternFill>
    </fill>
    <fill>
      <patternFill patternType="solid">
        <fgColor rgb="FFD9D9D9"/>
        <bgColor indexed="64"/>
      </patternFill>
    </fill>
    <fill>
      <patternFill patternType="solid">
        <fgColor rgb="FFCCFFCC"/>
        <bgColor indexed="64"/>
      </patternFill>
    </fill>
    <fill>
      <patternFill patternType="solid">
        <fgColor rgb="FFCCFFFF"/>
        <bgColor indexed="64"/>
      </patternFill>
    </fill>
  </fills>
  <borders count="77">
    <border>
      <left/>
      <right/>
      <top/>
      <bottom/>
      <diagonal/>
    </border>
    <border>
      <left style="medium">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rgb="FF000000"/>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Dashed">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mediumDashed">
        <color indexed="64"/>
      </top>
      <bottom style="thick">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top/>
      <bottom/>
      <diagonal/>
    </border>
    <border>
      <left style="thin">
        <color auto="1"/>
      </left>
      <right/>
      <top/>
      <bottom style="thin">
        <color auto="1"/>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rgb="FF000000"/>
      </left>
      <right style="thin">
        <color indexed="64"/>
      </right>
      <top style="thin">
        <color indexed="64"/>
      </top>
      <bottom/>
      <diagonal/>
    </border>
    <border>
      <left style="medium">
        <color rgb="FF000000"/>
      </left>
      <right style="thin">
        <color indexed="64"/>
      </right>
      <top/>
      <bottom style="medium">
        <color indexed="64"/>
      </bottom>
      <diagonal/>
    </border>
    <border>
      <left style="thin">
        <color indexed="64"/>
      </left>
      <right style="medium">
        <color rgb="FF000000"/>
      </right>
      <top style="hair">
        <color indexed="64"/>
      </top>
      <bottom style="thin">
        <color indexed="64"/>
      </bottom>
      <diagonal/>
    </border>
    <border>
      <left style="thin">
        <color indexed="64"/>
      </left>
      <right style="medium">
        <color rgb="FF000000"/>
      </right>
      <top style="hair">
        <color indexed="64"/>
      </top>
      <bottom style="hair">
        <color indexed="64"/>
      </bottom>
      <diagonal/>
    </border>
    <border>
      <left style="medium">
        <color rgb="FF000000"/>
      </left>
      <right style="thin">
        <color indexed="64"/>
      </right>
      <top style="hair">
        <color indexed="64"/>
      </top>
      <bottom/>
      <diagonal/>
    </border>
    <border>
      <left style="medium">
        <color rgb="FF000000"/>
      </left>
      <right style="thin">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right/>
      <top style="mediumDashed">
        <color indexed="64"/>
      </top>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style="thin">
        <color indexed="64"/>
      </right>
      <top/>
      <bottom style="hair">
        <color indexed="64"/>
      </bottom>
      <diagonal/>
    </border>
    <border>
      <left/>
      <right style="thin">
        <color indexed="64"/>
      </right>
      <top style="thin">
        <color indexed="64"/>
      </top>
      <bottom style="thick">
        <color indexed="64"/>
      </bottom>
      <diagonal/>
    </border>
    <border>
      <left style="thin">
        <color indexed="64"/>
      </left>
      <right/>
      <top style="mediumDashed">
        <color indexed="64"/>
      </top>
      <bottom style="thick">
        <color indexed="64"/>
      </bottom>
      <diagonal/>
    </border>
    <border>
      <left/>
      <right style="thin">
        <color indexed="64"/>
      </right>
      <top style="mediumDashed">
        <color indexed="64"/>
      </top>
      <bottom style="thick">
        <color indexed="64"/>
      </bottom>
      <diagonal/>
    </border>
    <border>
      <left/>
      <right style="thin">
        <color indexed="64"/>
      </right>
      <top style="thin">
        <color indexed="64"/>
      </top>
      <bottom style="mediumDashed">
        <color indexed="64"/>
      </bottom>
      <diagonal/>
    </border>
    <border>
      <left style="thin">
        <color indexed="64"/>
      </left>
      <right/>
      <top style="mediumDashed">
        <color indexed="64"/>
      </top>
      <bottom/>
      <diagonal/>
    </border>
    <border>
      <left/>
      <right style="thin">
        <color indexed="64"/>
      </right>
      <top style="mediumDashed">
        <color indexed="64"/>
      </top>
      <bottom/>
      <diagonal/>
    </border>
    <border>
      <left/>
      <right style="thin">
        <color indexed="64"/>
      </right>
      <top style="medium">
        <color indexed="64"/>
      </top>
      <bottom style="mediumDashed">
        <color indexed="64"/>
      </bottom>
      <diagonal/>
    </border>
    <border>
      <left/>
      <right style="thin">
        <color indexed="64"/>
      </right>
      <top style="hair">
        <color indexed="64"/>
      </top>
      <bottom/>
      <diagonal/>
    </border>
    <border diagonalDown="1">
      <left/>
      <right style="thin">
        <color indexed="64"/>
      </right>
      <top style="thin">
        <color indexed="64"/>
      </top>
      <bottom style="thin">
        <color indexed="64"/>
      </bottom>
      <diagonal style="medium">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ck">
        <color indexed="64"/>
      </top>
      <bottom/>
      <diagonal/>
    </border>
    <border>
      <left/>
      <right style="medium">
        <color rgb="FF000000"/>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rgb="FF000000"/>
      </right>
      <top style="thin">
        <color indexed="64"/>
      </top>
      <bottom/>
      <diagonal/>
    </border>
    <border>
      <left/>
      <right style="medium">
        <color rgb="FF000000"/>
      </right>
      <top/>
      <bottom/>
      <diagonal/>
    </border>
    <border>
      <left/>
      <right/>
      <top/>
      <bottom style="medium">
        <color indexed="64"/>
      </bottom>
      <diagonal/>
    </border>
    <border>
      <left/>
      <right style="medium">
        <color rgb="FF000000"/>
      </right>
      <top/>
      <bottom style="medium">
        <color indexed="64"/>
      </bottom>
      <diagonal/>
    </border>
    <border>
      <left/>
      <right style="medium">
        <color rgb="FF000000"/>
      </right>
      <top/>
      <bottom style="thin">
        <color indexed="64"/>
      </bottom>
      <diagonal/>
    </border>
  </borders>
  <cellStyleXfs count="1">
    <xf numFmtId="0" fontId="0" fillId="0" borderId="0"/>
  </cellStyleXfs>
  <cellXfs count="196">
    <xf numFmtId="0" fontId="0" fillId="0" borderId="0" xfId="0"/>
    <xf numFmtId="0" fontId="3" fillId="0" borderId="0" xfId="0" applyFont="1" applyAlignment="1">
      <alignment horizontal="center" vertical="center"/>
    </xf>
    <xf numFmtId="0" fontId="4" fillId="4"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vertical="center"/>
    </xf>
    <xf numFmtId="0" fontId="7" fillId="0" borderId="20" xfId="0" applyFont="1" applyBorder="1" applyAlignment="1">
      <alignment horizontal="justify" vertical="center" wrapText="1"/>
    </xf>
    <xf numFmtId="165" fontId="6" fillId="0" borderId="20" xfId="0" applyNumberFormat="1" applyFont="1" applyBorder="1" applyAlignment="1">
      <alignment horizontal="center" vertical="center" wrapText="1"/>
    </xf>
    <xf numFmtId="0" fontId="7" fillId="0" borderId="2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9" xfId="0" applyFont="1" applyBorder="1" applyAlignment="1">
      <alignment horizontal="center" vertical="center" wrapText="1"/>
    </xf>
    <xf numFmtId="0" fontId="10" fillId="0" borderId="0" xfId="0" applyFont="1"/>
    <xf numFmtId="0" fontId="9" fillId="2" borderId="3" xfId="0" applyFont="1" applyFill="1" applyBorder="1" applyAlignment="1">
      <alignment horizontal="center" vertical="center"/>
    </xf>
    <xf numFmtId="0" fontId="10" fillId="0" borderId="36"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9" fillId="2" borderId="3" xfId="0" applyFont="1" applyFill="1" applyBorder="1" applyAlignment="1">
      <alignment horizontal="center"/>
    </xf>
    <xf numFmtId="166" fontId="6" fillId="0" borderId="20" xfId="0" applyNumberFormat="1" applyFont="1" applyBorder="1" applyAlignment="1">
      <alignment horizontal="center" vertical="center" wrapText="1"/>
    </xf>
    <xf numFmtId="0" fontId="0" fillId="0" borderId="4" xfId="0" applyBorder="1"/>
    <xf numFmtId="0" fontId="0" fillId="0" borderId="5" xfId="0" applyBorder="1"/>
    <xf numFmtId="0" fontId="0" fillId="0" borderId="6" xfId="0" applyBorder="1"/>
    <xf numFmtId="0" fontId="7" fillId="0" borderId="2" xfId="0" applyFont="1" applyBorder="1" applyAlignment="1">
      <alignment vertical="center"/>
    </xf>
    <xf numFmtId="0" fontId="7" fillId="0" borderId="23" xfId="0" applyFont="1" applyBorder="1" applyAlignment="1">
      <alignment vertical="center"/>
    </xf>
    <xf numFmtId="0" fontId="1" fillId="6" borderId="3"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0" fillId="0" borderId="28" xfId="0" applyBorder="1"/>
    <xf numFmtId="0" fontId="4" fillId="4" borderId="31" xfId="0" applyFont="1" applyFill="1" applyBorder="1" applyAlignment="1">
      <alignment vertical="center" wrapText="1"/>
    </xf>
    <xf numFmtId="164" fontId="6" fillId="6" borderId="21" xfId="0" applyNumberFormat="1" applyFont="1" applyFill="1" applyBorder="1" applyAlignment="1">
      <alignment horizontal="center" vertical="center" wrapText="1"/>
    </xf>
    <xf numFmtId="0" fontId="4" fillId="6" borderId="63" xfId="0" applyFont="1" applyFill="1" applyBorder="1" applyAlignment="1">
      <alignment horizontal="right" vertical="center" wrapText="1"/>
    </xf>
    <xf numFmtId="0" fontId="0" fillId="0" borderId="3" xfId="0" applyBorder="1"/>
    <xf numFmtId="0" fontId="4" fillId="4" borderId="3" xfId="0" applyFont="1" applyFill="1" applyBorder="1" applyAlignment="1">
      <alignment horizontal="center" vertical="center" wrapText="1"/>
    </xf>
    <xf numFmtId="0" fontId="8" fillId="0" borderId="3" xfId="0" applyFont="1" applyBorder="1" applyAlignment="1">
      <alignment horizontal="center" vertical="center"/>
    </xf>
    <xf numFmtId="0" fontId="7" fillId="0" borderId="3" xfId="0" applyFont="1" applyBorder="1" applyAlignment="1">
      <alignment horizontal="justify" vertical="center" wrapText="1"/>
    </xf>
    <xf numFmtId="0" fontId="12" fillId="0" borderId="3" xfId="0" applyFont="1" applyBorder="1"/>
    <xf numFmtId="0" fontId="12" fillId="6" borderId="3" xfId="0" applyFont="1" applyFill="1" applyBorder="1"/>
    <xf numFmtId="0" fontId="4" fillId="6" borderId="64"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0" fillId="0" borderId="0" xfId="0" applyAlignment="1">
      <alignment horizontal="center"/>
    </xf>
    <xf numFmtId="0" fontId="13" fillId="0" borderId="0" xfId="0" applyFont="1" applyAlignment="1">
      <alignment horizontal="center"/>
    </xf>
    <xf numFmtId="0" fontId="13" fillId="0" borderId="0" xfId="0" applyFont="1" applyAlignment="1">
      <alignment horizontal="center" wrapText="1"/>
    </xf>
    <xf numFmtId="0" fontId="0" fillId="0" borderId="0" xfId="0" applyAlignment="1">
      <alignment horizontal="justify" vertical="center" wrapText="1"/>
    </xf>
    <xf numFmtId="0" fontId="7" fillId="0" borderId="68"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0" xfId="0" applyFont="1" applyAlignment="1">
      <alignment horizontal="center" vertical="center" wrapText="1"/>
    </xf>
    <xf numFmtId="0" fontId="7" fillId="0" borderId="73"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6" fillId="6" borderId="33"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6" fillId="0" borderId="46" xfId="0" applyFont="1" applyBorder="1" applyAlignment="1">
      <alignment horizontal="center" vertical="top" wrapText="1"/>
    </xf>
    <xf numFmtId="0" fontId="6" fillId="0" borderId="47" xfId="0" applyFont="1" applyBorder="1" applyAlignment="1">
      <alignment horizontal="center" vertical="top" wrapText="1"/>
    </xf>
    <xf numFmtId="0" fontId="6" fillId="0" borderId="61" xfId="0" applyFont="1" applyBorder="1" applyAlignment="1">
      <alignment horizontal="center" vertical="top" wrapText="1"/>
    </xf>
    <xf numFmtId="164" fontId="6" fillId="0" borderId="37"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0" fontId="13" fillId="0" borderId="31" xfId="0" applyFont="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6" fillId="5" borderId="16"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6" fillId="5" borderId="54" xfId="0" applyFont="1" applyFill="1" applyBorder="1" applyAlignment="1">
      <alignment horizontal="left" vertical="center" wrapText="1"/>
    </xf>
    <xf numFmtId="164" fontId="6" fillId="0" borderId="41" xfId="0" applyNumberFormat="1" applyFont="1" applyBorder="1" applyAlignment="1">
      <alignment horizontal="center" vertical="center" wrapText="1"/>
    </xf>
    <xf numFmtId="164" fontId="6" fillId="0" borderId="42" xfId="0" applyNumberFormat="1" applyFont="1" applyBorder="1" applyAlignment="1">
      <alignment horizontal="center" vertical="center" wrapText="1"/>
    </xf>
    <xf numFmtId="0" fontId="7" fillId="0" borderId="2" xfId="0" applyFont="1" applyBorder="1" applyAlignment="1">
      <alignment horizontal="justify" vertical="center" wrapText="1"/>
    </xf>
    <xf numFmtId="0" fontId="7" fillId="0" borderId="23"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24" xfId="0" applyFont="1" applyBorder="1" applyAlignment="1">
      <alignment horizontal="justify" vertical="center" wrapText="1"/>
    </xf>
    <xf numFmtId="0" fontId="6" fillId="6" borderId="52"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7" fillId="6" borderId="52"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6" fillId="0" borderId="14" xfId="0" applyFont="1" applyBorder="1" applyAlignment="1">
      <alignment horizontal="justify" vertical="top" wrapText="1"/>
    </xf>
    <xf numFmtId="0" fontId="6" fillId="0" borderId="15" xfId="0" applyFont="1" applyBorder="1" applyAlignment="1">
      <alignment horizontal="justify" vertical="top" wrapText="1"/>
    </xf>
    <xf numFmtId="0" fontId="6" fillId="0" borderId="55" xfId="0" applyFont="1" applyBorder="1" applyAlignment="1">
      <alignment horizontal="justify" vertical="top"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76" xfId="0" applyFont="1" applyBorder="1" applyAlignment="1">
      <alignment horizontal="center" vertical="center" wrapText="1"/>
    </xf>
    <xf numFmtId="0" fontId="4" fillId="4" borderId="59"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8" fillId="0" borderId="10" xfId="0" applyFont="1" applyBorder="1" applyAlignment="1">
      <alignment horizontal="center" vertical="center"/>
    </xf>
    <xf numFmtId="0" fontId="6" fillId="5" borderId="43" xfId="0" applyFont="1" applyFill="1" applyBorder="1" applyAlignment="1">
      <alignment horizontal="justify" vertical="center" wrapText="1"/>
    </xf>
    <xf numFmtId="0" fontId="6" fillId="5" borderId="44" xfId="0" applyFont="1" applyFill="1" applyBorder="1" applyAlignment="1">
      <alignment horizontal="justify" vertical="center" wrapText="1"/>
    </xf>
    <xf numFmtId="0" fontId="6" fillId="5" borderId="45" xfId="0" applyFont="1" applyFill="1" applyBorder="1" applyAlignment="1">
      <alignment horizontal="justify" vertical="center" wrapText="1"/>
    </xf>
    <xf numFmtId="164" fontId="6" fillId="0" borderId="38" xfId="0" applyNumberFormat="1" applyFont="1" applyBorder="1" applyAlignment="1">
      <alignment horizontal="center" vertical="center" wrapText="1"/>
    </xf>
    <xf numFmtId="0" fontId="6" fillId="6" borderId="53" xfId="0" applyFont="1" applyFill="1" applyBorder="1" applyAlignment="1">
      <alignment horizontal="center" vertical="center" wrapText="1"/>
    </xf>
    <xf numFmtId="0" fontId="7" fillId="6" borderId="53" xfId="0" applyFont="1" applyFill="1" applyBorder="1" applyAlignment="1">
      <alignment horizontal="center" vertical="center" wrapText="1"/>
    </xf>
    <xf numFmtId="0" fontId="6" fillId="5" borderId="43"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4" fillId="4" borderId="67" xfId="0" applyFont="1" applyFill="1" applyBorder="1" applyAlignment="1">
      <alignment horizontal="right" vertical="center" wrapText="1"/>
    </xf>
    <xf numFmtId="0" fontId="4" fillId="4" borderId="5" xfId="0" applyFont="1" applyFill="1" applyBorder="1" applyAlignment="1">
      <alignment horizontal="right" vertical="center" wrapText="1"/>
    </xf>
    <xf numFmtId="0" fontId="6" fillId="0" borderId="25" xfId="0" applyFont="1" applyBorder="1" applyAlignment="1">
      <alignment vertical="top" wrapText="1"/>
    </xf>
    <xf numFmtId="0" fontId="6" fillId="0" borderId="26" xfId="0" applyFont="1" applyBorder="1" applyAlignment="1">
      <alignment vertical="top" wrapText="1"/>
    </xf>
    <xf numFmtId="0" fontId="6" fillId="0" borderId="62" xfId="0" applyFont="1" applyBorder="1" applyAlignment="1">
      <alignment vertical="top"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7" fillId="0" borderId="25" xfId="0" applyFont="1" applyBorder="1" applyAlignment="1">
      <alignment vertical="top" wrapText="1"/>
    </xf>
    <xf numFmtId="0" fontId="7" fillId="0" borderId="26" xfId="0" applyFont="1" applyBorder="1" applyAlignment="1">
      <alignment vertical="top" wrapText="1"/>
    </xf>
    <xf numFmtId="0" fontId="7" fillId="0" borderId="62" xfId="0" applyFont="1" applyBorder="1" applyAlignment="1">
      <alignment vertical="top" wrapText="1"/>
    </xf>
    <xf numFmtId="164" fontId="6" fillId="0" borderId="33" xfId="0" applyNumberFormat="1" applyFont="1" applyBorder="1" applyAlignment="1">
      <alignment horizontal="center" vertical="center" wrapText="1"/>
    </xf>
    <xf numFmtId="164" fontId="6" fillId="0" borderId="32"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0" fontId="4" fillId="4" borderId="56"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6" fillId="5" borderId="30"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6" fillId="5" borderId="51" xfId="0" applyFont="1" applyFill="1" applyBorder="1" applyAlignment="1">
      <alignment horizontal="left" vertical="center" wrapText="1"/>
    </xf>
    <xf numFmtId="0" fontId="8" fillId="0" borderId="65" xfId="0" applyFont="1" applyBorder="1" applyAlignment="1">
      <alignment horizontal="center" vertical="center"/>
    </xf>
    <xf numFmtId="0" fontId="8" fillId="0" borderId="9" xfId="0" applyFont="1" applyBorder="1" applyAlignment="1">
      <alignment horizontal="center" vertical="center"/>
    </xf>
    <xf numFmtId="0" fontId="7" fillId="0" borderId="34" xfId="0" applyFont="1" applyBorder="1" applyAlignment="1">
      <alignment vertical="center" wrapText="1"/>
    </xf>
    <xf numFmtId="0" fontId="7" fillId="0" borderId="35" xfId="0" applyFont="1" applyBorder="1" applyAlignment="1">
      <alignment vertical="center" wrapText="1"/>
    </xf>
    <xf numFmtId="0" fontId="6" fillId="5" borderId="43" xfId="0" applyFont="1" applyFill="1" applyBorder="1" applyAlignment="1">
      <alignment vertical="center" wrapText="1"/>
    </xf>
    <xf numFmtId="0" fontId="6" fillId="5" borderId="44" xfId="0" applyFont="1" applyFill="1" applyBorder="1" applyAlignment="1">
      <alignment vertical="center" wrapText="1"/>
    </xf>
    <xf numFmtId="0" fontId="6" fillId="5" borderId="45" xfId="0" applyFont="1" applyFill="1" applyBorder="1" applyAlignment="1">
      <alignment vertical="center" wrapText="1"/>
    </xf>
    <xf numFmtId="0" fontId="4" fillId="4" borderId="27"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29" xfId="0" applyFont="1" applyFill="1" applyBorder="1" applyAlignment="1">
      <alignment horizontal="center" vertical="center" wrapText="1"/>
    </xf>
    <xf numFmtId="0" fontId="7" fillId="0" borderId="11" xfId="0" applyFont="1" applyBorder="1" applyAlignment="1">
      <alignment vertical="center" wrapText="1"/>
    </xf>
    <xf numFmtId="0" fontId="7" fillId="0" borderId="24" xfId="0" applyFont="1" applyBorder="1" applyAlignment="1">
      <alignment vertical="center" wrapText="1"/>
    </xf>
    <xf numFmtId="0" fontId="6" fillId="0" borderId="48" xfId="0" applyFont="1" applyBorder="1" applyAlignment="1">
      <alignment horizontal="center" vertical="top" wrapText="1"/>
    </xf>
    <xf numFmtId="0" fontId="6" fillId="0" borderId="49" xfId="0" applyFont="1" applyBorder="1" applyAlignment="1">
      <alignment horizontal="center" vertical="top" wrapText="1"/>
    </xf>
    <xf numFmtId="0" fontId="6" fillId="0" borderId="58" xfId="0" applyFont="1" applyBorder="1" applyAlignment="1">
      <alignment horizontal="center" vertical="top"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24" xfId="0" applyFont="1" applyBorder="1" applyAlignment="1">
      <alignment horizontal="center" vertical="top" wrapText="1"/>
    </xf>
    <xf numFmtId="0" fontId="2" fillId="2"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7" fillId="5" borderId="3" xfId="0" applyFont="1" applyFill="1" applyBorder="1" applyAlignment="1">
      <alignment horizontal="justify" vertical="center" wrapText="1"/>
    </xf>
    <xf numFmtId="0" fontId="0" fillId="6" borderId="3" xfId="0" applyFill="1" applyBorder="1" applyAlignment="1">
      <alignment horizontal="center" vertical="center"/>
    </xf>
    <xf numFmtId="0" fontId="0" fillId="6" borderId="3" xfId="0" applyFill="1" applyBorder="1" applyAlignment="1">
      <alignment horizontal="center"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1" fillId="6"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7" fillId="0" borderId="3" xfId="0" applyFont="1" applyBorder="1" applyAlignment="1">
      <alignment horizontal="left" vertical="center" wrapText="1"/>
    </xf>
    <xf numFmtId="0" fontId="4" fillId="0" borderId="3" xfId="0" applyFont="1" applyBorder="1" applyAlignment="1">
      <alignment horizontal="center" vertical="center" wrapText="1"/>
    </xf>
    <xf numFmtId="0" fontId="7" fillId="0" borderId="3" xfId="0" applyFont="1" applyBorder="1" applyAlignment="1">
      <alignment horizontal="justify" vertical="center" wrapText="1"/>
    </xf>
    <xf numFmtId="0" fontId="0" fillId="6" borderId="33" xfId="0" applyFill="1" applyBorder="1" applyAlignment="1">
      <alignment horizontal="center" vertical="center"/>
    </xf>
    <xf numFmtId="0" fontId="0" fillId="6" borderId="21" xfId="0" applyFill="1" applyBorder="1" applyAlignment="1">
      <alignment horizontal="center" vertical="center"/>
    </xf>
    <xf numFmtId="0" fontId="4" fillId="4" borderId="3" xfId="0" applyFont="1" applyFill="1" applyBorder="1" applyAlignment="1">
      <alignment horizontal="right" vertical="center" wrapText="1"/>
    </xf>
    <xf numFmtId="0" fontId="4" fillId="0" borderId="33" xfId="0" applyFont="1" applyBorder="1" applyAlignment="1">
      <alignment horizontal="center" vertical="center" wrapText="1"/>
    </xf>
    <xf numFmtId="0" fontId="4" fillId="0" borderId="21" xfId="0" applyFont="1" applyBorder="1" applyAlignment="1">
      <alignment horizontal="center" vertical="center" wrapText="1"/>
    </xf>
    <xf numFmtId="0" fontId="2" fillId="3" borderId="3" xfId="0" applyFont="1" applyFill="1" applyBorder="1" applyAlignment="1">
      <alignment horizontal="center" vertical="center"/>
    </xf>
    <xf numFmtId="0" fontId="4" fillId="4" borderId="1" xfId="0" applyFont="1" applyFill="1" applyBorder="1" applyAlignment="1">
      <alignment horizontal="right" vertical="center" wrapText="1"/>
    </xf>
    <xf numFmtId="0" fontId="4"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2" fillId="6" borderId="33" xfId="0" applyFont="1" applyFill="1" applyBorder="1" applyAlignment="1">
      <alignment horizontal="center"/>
    </xf>
    <xf numFmtId="0" fontId="12" fillId="6" borderId="21" xfId="0" applyFont="1" applyFill="1" applyBorder="1" applyAlignment="1">
      <alignment horizontal="center"/>
    </xf>
    <xf numFmtId="0" fontId="4" fillId="5" borderId="3" xfId="0" applyFont="1" applyFill="1" applyBorder="1" applyAlignment="1">
      <alignment horizontal="center" vertical="center" wrapText="1"/>
    </xf>
    <xf numFmtId="0" fontId="11" fillId="0" borderId="3" xfId="0" applyFont="1" applyBorder="1" applyAlignment="1">
      <alignment horizontal="justify" vertical="center" wrapText="1"/>
    </xf>
    <xf numFmtId="0" fontId="11" fillId="6" borderId="33"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 fillId="0" borderId="3" xfId="0" applyFont="1" applyBorder="1" applyAlignment="1">
      <alignment horizontal="center" vertical="center"/>
    </xf>
    <xf numFmtId="0" fontId="11" fillId="0" borderId="3" xfId="0" applyFont="1" applyBorder="1" applyAlignment="1">
      <alignment horizontal="left" vertical="center" wrapText="1"/>
    </xf>
    <xf numFmtId="0" fontId="4" fillId="6" borderId="33"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9" fillId="2" borderId="3" xfId="0" applyFont="1" applyFill="1" applyBorder="1" applyAlignment="1">
      <alignment horizontal="center"/>
    </xf>
    <xf numFmtId="0" fontId="10" fillId="0" borderId="19" xfId="0" applyFont="1" applyBorder="1" applyAlignment="1">
      <alignment horizontal="right" indent="1"/>
    </xf>
    <xf numFmtId="0" fontId="10" fillId="0" borderId="36" xfId="0" applyFont="1" applyBorder="1" applyAlignment="1">
      <alignment horizontal="right" indent="1"/>
    </xf>
    <xf numFmtId="0" fontId="9" fillId="2" borderId="3" xfId="0" applyFont="1" applyFill="1" applyBorder="1" applyAlignment="1">
      <alignment horizontal="center" vertical="center"/>
    </xf>
    <xf numFmtId="0" fontId="10" fillId="0" borderId="18" xfId="0" applyFont="1" applyBorder="1" applyAlignment="1">
      <alignment horizontal="right" indent="1"/>
    </xf>
  </cellXfs>
  <cellStyles count="1">
    <cellStyle name="Normal" xfId="0" builtinId="0"/>
  </cellStyles>
  <dxfs count="0"/>
  <tableStyles count="0" defaultTableStyle="TableStyleMedium2" defaultPivotStyle="PivotStyleLight16"/>
  <colors>
    <mruColors>
      <color rgb="FFCC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6AEB-0169-43F8-A836-9AA8EB1C4792}">
  <dimension ref="A1:C16"/>
  <sheetViews>
    <sheetView view="pageBreakPreview" zoomScale="175" zoomScaleNormal="100" zoomScaleSheetLayoutView="175" workbookViewId="0">
      <selection activeCell="A6" sqref="A6:C6"/>
    </sheetView>
  </sheetViews>
  <sheetFormatPr baseColWidth="10" defaultRowHeight="15" x14ac:dyDescent="0.25"/>
  <cols>
    <col min="3" max="3" width="40.28515625" customWidth="1"/>
  </cols>
  <sheetData>
    <row r="1" spans="1:3" x14ac:dyDescent="0.25">
      <c r="A1" s="42" t="s">
        <v>49</v>
      </c>
      <c r="B1" s="42"/>
      <c r="C1" s="42"/>
    </row>
    <row r="2" spans="1:3" ht="45" customHeight="1" x14ac:dyDescent="0.25">
      <c r="A2" s="43" t="s">
        <v>90</v>
      </c>
      <c r="B2" s="42"/>
      <c r="C2" s="42"/>
    </row>
    <row r="3" spans="1:3" x14ac:dyDescent="0.25">
      <c r="A3" s="42"/>
      <c r="B3" s="42"/>
      <c r="C3" s="42"/>
    </row>
    <row r="4" spans="1:3" x14ac:dyDescent="0.25">
      <c r="A4" s="41"/>
      <c r="B4" s="41"/>
      <c r="C4" s="41"/>
    </row>
    <row r="5" spans="1:3" ht="66" customHeight="1" x14ac:dyDescent="0.25">
      <c r="A5" s="44" t="s">
        <v>91</v>
      </c>
      <c r="B5" s="44"/>
      <c r="C5" s="44"/>
    </row>
    <row r="6" spans="1:3" ht="15.75" customHeight="1" x14ac:dyDescent="0.25">
      <c r="A6" s="41"/>
      <c r="B6" s="41"/>
      <c r="C6" s="41"/>
    </row>
    <row r="7" spans="1:3" x14ac:dyDescent="0.25">
      <c r="A7" s="41"/>
      <c r="B7" s="41"/>
      <c r="C7" s="41"/>
    </row>
    <row r="8" spans="1:3" x14ac:dyDescent="0.25">
      <c r="A8" s="41"/>
      <c r="B8" s="41"/>
      <c r="C8" s="41"/>
    </row>
    <row r="9" spans="1:3" x14ac:dyDescent="0.25">
      <c r="A9" s="41"/>
      <c r="B9" s="41"/>
      <c r="C9" s="41"/>
    </row>
    <row r="10" spans="1:3" x14ac:dyDescent="0.25">
      <c r="A10" s="41"/>
      <c r="B10" s="41"/>
      <c r="C10" s="41"/>
    </row>
    <row r="11" spans="1:3" x14ac:dyDescent="0.25">
      <c r="A11" s="41"/>
      <c r="B11" s="41"/>
      <c r="C11" s="41"/>
    </row>
    <row r="12" spans="1:3" x14ac:dyDescent="0.25">
      <c r="A12" s="41"/>
      <c r="B12" s="41"/>
      <c r="C12" s="41"/>
    </row>
    <row r="13" spans="1:3" x14ac:dyDescent="0.25">
      <c r="A13" s="41"/>
      <c r="B13" s="41"/>
      <c r="C13" s="41"/>
    </row>
    <row r="14" spans="1:3" x14ac:dyDescent="0.25">
      <c r="A14" s="41"/>
      <c r="B14" s="41"/>
      <c r="C14" s="41"/>
    </row>
    <row r="15" spans="1:3" x14ac:dyDescent="0.25">
      <c r="A15" s="41"/>
      <c r="B15" s="41"/>
      <c r="C15" s="41"/>
    </row>
    <row r="16" spans="1:3" x14ac:dyDescent="0.25">
      <c r="A16" s="41"/>
      <c r="B16" s="41"/>
      <c r="C16" s="41"/>
    </row>
  </sheetData>
  <mergeCells count="16">
    <mergeCell ref="A1:C1"/>
    <mergeCell ref="A7:C7"/>
    <mergeCell ref="A8:C8"/>
    <mergeCell ref="A9:C9"/>
    <mergeCell ref="A10:C10"/>
    <mergeCell ref="A2:C2"/>
    <mergeCell ref="A3:C3"/>
    <mergeCell ref="A4:C4"/>
    <mergeCell ref="A5:C5"/>
    <mergeCell ref="A6:C6"/>
    <mergeCell ref="A13:C13"/>
    <mergeCell ref="A14:C14"/>
    <mergeCell ref="A15:C15"/>
    <mergeCell ref="A16:C16"/>
    <mergeCell ref="A11:C11"/>
    <mergeCell ref="A12:C1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5"/>
  <sheetViews>
    <sheetView showGridLines="0" view="pageBreakPreview" topLeftCell="A48" zoomScale="145" zoomScaleNormal="115" zoomScaleSheetLayoutView="145" workbookViewId="0">
      <selection activeCell="F55" sqref="F55"/>
    </sheetView>
  </sheetViews>
  <sheetFormatPr baseColWidth="10" defaultRowHeight="15" x14ac:dyDescent="0.25"/>
  <cols>
    <col min="1" max="1" width="1.28515625" customWidth="1"/>
    <col min="2" max="2" width="9.42578125" customWidth="1"/>
    <col min="3" max="3" width="25.5703125" customWidth="1"/>
    <col min="4" max="4" width="52.28515625" customWidth="1"/>
    <col min="5" max="5" width="10" customWidth="1"/>
    <col min="6" max="6" width="14" customWidth="1"/>
    <col min="7" max="7" width="22.140625" customWidth="1"/>
    <col min="8" max="8" width="34.85546875" customWidth="1"/>
  </cols>
  <sheetData>
    <row r="1" spans="2:8" ht="11.25" customHeight="1" x14ac:dyDescent="0.25">
      <c r="B1" s="63"/>
      <c r="C1" s="63"/>
      <c r="D1" s="63"/>
      <c r="E1" s="63"/>
      <c r="F1" s="63"/>
      <c r="G1" s="63"/>
      <c r="H1" s="63"/>
    </row>
    <row r="2" spans="2:8" ht="12" customHeight="1" x14ac:dyDescent="0.25">
      <c r="B2" s="75" t="s">
        <v>0</v>
      </c>
      <c r="C2" s="76"/>
      <c r="D2" s="76"/>
      <c r="E2" s="76"/>
      <c r="F2" s="76"/>
      <c r="G2" s="76"/>
      <c r="H2" s="77"/>
    </row>
    <row r="3" spans="2:8" ht="10.5" customHeight="1" x14ac:dyDescent="0.25">
      <c r="B3" s="64" t="s">
        <v>1</v>
      </c>
      <c r="C3" s="65"/>
      <c r="D3" s="65"/>
      <c r="E3" s="65"/>
      <c r="F3" s="66"/>
      <c r="G3" s="67" t="s">
        <v>45</v>
      </c>
      <c r="H3" s="68"/>
    </row>
    <row r="4" spans="2:8" ht="25.5" customHeight="1" x14ac:dyDescent="0.25">
      <c r="B4" s="4" t="s">
        <v>2</v>
      </c>
      <c r="C4" s="64" t="s">
        <v>23</v>
      </c>
      <c r="D4" s="66"/>
      <c r="E4" s="3" t="s">
        <v>22</v>
      </c>
      <c r="F4" s="3" t="s">
        <v>3</v>
      </c>
      <c r="G4" s="25" t="s">
        <v>43</v>
      </c>
      <c r="H4" s="25" t="s">
        <v>44</v>
      </c>
    </row>
    <row r="5" spans="2:8" x14ac:dyDescent="0.25">
      <c r="B5" s="78" t="s">
        <v>4</v>
      </c>
      <c r="C5" s="79"/>
      <c r="D5" s="79"/>
      <c r="E5" s="79"/>
      <c r="F5" s="79"/>
      <c r="G5" s="79"/>
      <c r="H5" s="80"/>
    </row>
    <row r="6" spans="2:8" ht="8.25" customHeight="1" x14ac:dyDescent="0.25">
      <c r="B6" s="20"/>
      <c r="C6" s="21"/>
      <c r="D6" s="21"/>
      <c r="E6" s="21"/>
      <c r="F6" s="22"/>
      <c r="G6" s="21"/>
      <c r="H6" s="22"/>
    </row>
    <row r="7" spans="2:8" ht="15.75" customHeight="1" x14ac:dyDescent="0.25">
      <c r="B7" s="72" t="s">
        <v>5</v>
      </c>
      <c r="C7" s="73"/>
      <c r="D7" s="73"/>
      <c r="E7" s="73"/>
      <c r="F7" s="73"/>
      <c r="G7" s="73"/>
      <c r="H7" s="74"/>
    </row>
    <row r="8" spans="2:8" ht="15.75" customHeight="1" x14ac:dyDescent="0.25">
      <c r="B8" s="69" t="s">
        <v>28</v>
      </c>
      <c r="C8" s="70"/>
      <c r="D8" s="70"/>
      <c r="E8" s="70"/>
      <c r="F8" s="70"/>
      <c r="G8" s="70"/>
      <c r="H8" s="71"/>
    </row>
    <row r="9" spans="2:8" ht="64.5" customHeight="1" x14ac:dyDescent="0.25">
      <c r="B9" s="81">
        <v>1</v>
      </c>
      <c r="C9" s="83" t="s">
        <v>92</v>
      </c>
      <c r="D9" s="84"/>
      <c r="E9" s="84"/>
      <c r="F9" s="84"/>
      <c r="G9" s="84"/>
      <c r="H9" s="85"/>
    </row>
    <row r="10" spans="2:8" ht="45" customHeight="1" x14ac:dyDescent="0.25">
      <c r="B10" s="81"/>
      <c r="C10" s="88" t="s">
        <v>70</v>
      </c>
      <c r="D10" s="89"/>
      <c r="E10" s="11" t="s">
        <v>53</v>
      </c>
      <c r="F10" s="86">
        <v>4</v>
      </c>
      <c r="G10" s="92"/>
      <c r="H10" s="94"/>
    </row>
    <row r="11" spans="2:8" ht="45" customHeight="1" x14ac:dyDescent="0.25">
      <c r="B11" s="81"/>
      <c r="C11" s="88" t="s">
        <v>71</v>
      </c>
      <c r="D11" s="89"/>
      <c r="E11" s="11" t="s">
        <v>50</v>
      </c>
      <c r="F11" s="62"/>
      <c r="G11" s="55"/>
      <c r="H11" s="57"/>
    </row>
    <row r="12" spans="2:8" ht="45" customHeight="1" x14ac:dyDescent="0.25">
      <c r="B12" s="81"/>
      <c r="C12" s="90" t="s">
        <v>72</v>
      </c>
      <c r="D12" s="91"/>
      <c r="E12" s="12" t="s">
        <v>27</v>
      </c>
      <c r="F12" s="87"/>
      <c r="G12" s="93"/>
      <c r="H12" s="95"/>
    </row>
    <row r="13" spans="2:8" ht="92.25" customHeight="1" thickBot="1" x14ac:dyDescent="0.3">
      <c r="B13" s="82"/>
      <c r="C13" s="96" t="s">
        <v>55</v>
      </c>
      <c r="D13" s="97"/>
      <c r="E13" s="97"/>
      <c r="F13" s="97"/>
      <c r="G13" s="97"/>
      <c r="H13" s="98"/>
    </row>
    <row r="14" spans="2:8" ht="48" customHeight="1" thickTop="1" x14ac:dyDescent="0.25">
      <c r="B14" s="81">
        <v>2</v>
      </c>
      <c r="C14" s="83" t="s">
        <v>66</v>
      </c>
      <c r="D14" s="84"/>
      <c r="E14" s="84"/>
      <c r="F14" s="84"/>
      <c r="G14" s="84"/>
      <c r="H14" s="85"/>
    </row>
    <row r="15" spans="2:8" ht="45" customHeight="1" x14ac:dyDescent="0.25">
      <c r="B15" s="81"/>
      <c r="C15" s="99" t="s">
        <v>87</v>
      </c>
      <c r="D15" s="100"/>
      <c r="E15" s="101"/>
      <c r="F15" s="86">
        <v>3</v>
      </c>
      <c r="G15" s="92"/>
      <c r="H15" s="94"/>
    </row>
    <row r="16" spans="2:8" ht="45" customHeight="1" x14ac:dyDescent="0.25">
      <c r="B16" s="81"/>
      <c r="C16" s="48"/>
      <c r="D16" s="49"/>
      <c r="E16" s="50"/>
      <c r="F16" s="62"/>
      <c r="G16" s="55"/>
      <c r="H16" s="57"/>
    </row>
    <row r="17" spans="2:8" ht="45" customHeight="1" x14ac:dyDescent="0.25">
      <c r="B17" s="81"/>
      <c r="C17" s="102"/>
      <c r="D17" s="103"/>
      <c r="E17" s="104"/>
      <c r="F17" s="87"/>
      <c r="G17" s="93"/>
      <c r="H17" s="95"/>
    </row>
    <row r="18" spans="2:8" ht="101.25" customHeight="1" thickBot="1" x14ac:dyDescent="0.3">
      <c r="B18" s="82"/>
      <c r="C18" s="96" t="s">
        <v>55</v>
      </c>
      <c r="D18" s="97"/>
      <c r="E18" s="97"/>
      <c r="F18" s="97"/>
      <c r="G18" s="97"/>
      <c r="H18" s="98"/>
    </row>
    <row r="19" spans="2:8" ht="25.5" customHeight="1" thickTop="1" thickBot="1" x14ac:dyDescent="0.3">
      <c r="B19" s="105" t="s">
        <v>62</v>
      </c>
      <c r="C19" s="106"/>
      <c r="D19" s="106"/>
      <c r="E19" s="106"/>
      <c r="F19" s="106"/>
      <c r="G19" s="106"/>
      <c r="H19" s="107"/>
    </row>
    <row r="20" spans="2:8" ht="54.75" customHeight="1" thickTop="1" x14ac:dyDescent="0.25">
      <c r="B20" s="81">
        <v>3</v>
      </c>
      <c r="C20" s="109" t="s">
        <v>77</v>
      </c>
      <c r="D20" s="110"/>
      <c r="E20" s="110"/>
      <c r="F20" s="110"/>
      <c r="G20" s="110"/>
      <c r="H20" s="111"/>
    </row>
    <row r="21" spans="2:8" ht="27.75" customHeight="1" x14ac:dyDescent="0.25">
      <c r="B21" s="81"/>
      <c r="C21" s="45" t="s">
        <v>67</v>
      </c>
      <c r="D21" s="46"/>
      <c r="E21" s="47"/>
      <c r="F21" s="61">
        <v>6</v>
      </c>
      <c r="G21" s="54"/>
      <c r="H21" s="56"/>
    </row>
    <row r="22" spans="2:8" ht="27.75" customHeight="1" x14ac:dyDescent="0.25">
      <c r="B22" s="81"/>
      <c r="C22" s="48"/>
      <c r="D22" s="49"/>
      <c r="E22" s="50"/>
      <c r="F22" s="62"/>
      <c r="G22" s="55"/>
      <c r="H22" s="57"/>
    </row>
    <row r="23" spans="2:8" ht="27.75" customHeight="1" thickBot="1" x14ac:dyDescent="0.3">
      <c r="B23" s="81"/>
      <c r="C23" s="51"/>
      <c r="D23" s="52"/>
      <c r="E23" s="53"/>
      <c r="F23" s="112"/>
      <c r="G23" s="113"/>
      <c r="H23" s="114"/>
    </row>
    <row r="24" spans="2:8" ht="121.5" customHeight="1" thickBot="1" x14ac:dyDescent="0.3">
      <c r="B24" s="108"/>
      <c r="C24" s="58" t="s">
        <v>63</v>
      </c>
      <c r="D24" s="59"/>
      <c r="E24" s="59"/>
      <c r="F24" s="59"/>
      <c r="G24" s="59"/>
      <c r="H24" s="60"/>
    </row>
    <row r="25" spans="2:8" ht="25.5" customHeight="1" thickBot="1" x14ac:dyDescent="0.3">
      <c r="B25" s="105" t="s">
        <v>64</v>
      </c>
      <c r="C25" s="106"/>
      <c r="D25" s="106"/>
      <c r="E25" s="106"/>
      <c r="F25" s="106"/>
      <c r="G25" s="106"/>
      <c r="H25" s="107"/>
    </row>
    <row r="26" spans="2:8" ht="53.25" customHeight="1" thickTop="1" x14ac:dyDescent="0.25">
      <c r="B26" s="81">
        <v>4</v>
      </c>
      <c r="C26" s="115" t="s">
        <v>88</v>
      </c>
      <c r="D26" s="116"/>
      <c r="E26" s="116"/>
      <c r="F26" s="116"/>
      <c r="G26" s="116"/>
      <c r="H26" s="117"/>
    </row>
    <row r="27" spans="2:8" ht="26.25" customHeight="1" x14ac:dyDescent="0.25">
      <c r="B27" s="81"/>
      <c r="C27" s="45" t="s">
        <v>89</v>
      </c>
      <c r="D27" s="46"/>
      <c r="E27" s="47"/>
      <c r="F27" s="61">
        <v>2</v>
      </c>
      <c r="G27" s="54"/>
      <c r="H27" s="56"/>
    </row>
    <row r="28" spans="2:8" ht="26.25" customHeight="1" x14ac:dyDescent="0.25">
      <c r="B28" s="81"/>
      <c r="C28" s="48"/>
      <c r="D28" s="49"/>
      <c r="E28" s="50"/>
      <c r="F28" s="62"/>
      <c r="G28" s="55"/>
      <c r="H28" s="57"/>
    </row>
    <row r="29" spans="2:8" ht="26.25" customHeight="1" thickBot="1" x14ac:dyDescent="0.3">
      <c r="B29" s="81"/>
      <c r="C29" s="51"/>
      <c r="D29" s="52"/>
      <c r="E29" s="53"/>
      <c r="F29" s="62"/>
      <c r="G29" s="55"/>
      <c r="H29" s="57"/>
    </row>
    <row r="30" spans="2:8" ht="123.75" customHeight="1" thickBot="1" x14ac:dyDescent="0.3">
      <c r="B30" s="108"/>
      <c r="C30" s="58" t="s">
        <v>78</v>
      </c>
      <c r="D30" s="59"/>
      <c r="E30" s="59"/>
      <c r="F30" s="59"/>
      <c r="G30" s="59"/>
      <c r="H30" s="60"/>
    </row>
    <row r="31" spans="2:8" ht="25.5" customHeight="1" thickBot="1" x14ac:dyDescent="0.3">
      <c r="B31" s="105">
        <v>5</v>
      </c>
      <c r="C31" s="106"/>
      <c r="D31" s="106"/>
      <c r="E31" s="106"/>
      <c r="F31" s="106"/>
      <c r="G31" s="106"/>
      <c r="H31" s="107"/>
    </row>
    <row r="32" spans="2:8" ht="232.5" customHeight="1" thickTop="1" x14ac:dyDescent="0.25">
      <c r="B32" s="81">
        <v>5</v>
      </c>
      <c r="C32" s="115" t="s">
        <v>79</v>
      </c>
      <c r="D32" s="116"/>
      <c r="E32" s="116"/>
      <c r="F32" s="116"/>
      <c r="G32" s="116"/>
      <c r="H32" s="117"/>
    </row>
    <row r="33" spans="2:8" ht="30" customHeight="1" x14ac:dyDescent="0.25">
      <c r="B33" s="81"/>
      <c r="C33" s="45" t="s">
        <v>65</v>
      </c>
      <c r="D33" s="46"/>
      <c r="E33" s="47"/>
      <c r="F33" s="61">
        <v>2</v>
      </c>
      <c r="G33" s="54"/>
      <c r="H33" s="56"/>
    </row>
    <row r="34" spans="2:8" ht="30" customHeight="1" x14ac:dyDescent="0.25">
      <c r="B34" s="81"/>
      <c r="C34" s="48"/>
      <c r="D34" s="49"/>
      <c r="E34" s="50"/>
      <c r="F34" s="62"/>
      <c r="G34" s="55"/>
      <c r="H34" s="57"/>
    </row>
    <row r="35" spans="2:8" ht="30" customHeight="1" thickBot="1" x14ac:dyDescent="0.3">
      <c r="B35" s="81"/>
      <c r="C35" s="51"/>
      <c r="D35" s="52"/>
      <c r="E35" s="53"/>
      <c r="F35" s="112"/>
      <c r="G35" s="113"/>
      <c r="H35" s="114"/>
    </row>
    <row r="36" spans="2:8" ht="111.75" customHeight="1" thickBot="1" x14ac:dyDescent="0.3">
      <c r="B36" s="108"/>
      <c r="C36" s="58" t="s">
        <v>93</v>
      </c>
      <c r="D36" s="59"/>
      <c r="E36" s="59"/>
      <c r="F36" s="59"/>
      <c r="G36" s="59"/>
      <c r="H36" s="60"/>
    </row>
    <row r="37" spans="2:8" ht="22.5" customHeight="1" thickBot="1" x14ac:dyDescent="0.3">
      <c r="B37" s="132" t="s">
        <v>6</v>
      </c>
      <c r="C37" s="133"/>
      <c r="D37" s="133"/>
      <c r="E37" s="133"/>
      <c r="F37" s="133"/>
      <c r="G37" s="133"/>
      <c r="H37" s="134"/>
    </row>
    <row r="38" spans="2:8" ht="50.25" customHeight="1" thickTop="1" x14ac:dyDescent="0.25">
      <c r="B38" s="138">
        <v>6</v>
      </c>
      <c r="C38" s="142" t="s">
        <v>56</v>
      </c>
      <c r="D38" s="143"/>
      <c r="E38" s="143"/>
      <c r="F38" s="143"/>
      <c r="G38" s="143"/>
      <c r="H38" s="144"/>
    </row>
    <row r="39" spans="2:8" ht="20.25" customHeight="1" x14ac:dyDescent="0.25">
      <c r="B39" s="81"/>
      <c r="C39" s="140" t="s">
        <v>39</v>
      </c>
      <c r="D39" s="141"/>
      <c r="E39" s="8" t="s">
        <v>53</v>
      </c>
      <c r="F39" s="129">
        <v>5</v>
      </c>
      <c r="G39" s="54"/>
      <c r="H39" s="56"/>
    </row>
    <row r="40" spans="2:8" ht="16.5" customHeight="1" x14ac:dyDescent="0.25">
      <c r="B40" s="81"/>
      <c r="C40" s="23" t="s">
        <v>40</v>
      </c>
      <c r="D40" s="24"/>
      <c r="E40" s="9" t="s">
        <v>51</v>
      </c>
      <c r="F40" s="130"/>
      <c r="G40" s="55"/>
      <c r="H40" s="57"/>
    </row>
    <row r="41" spans="2:8" ht="22.5" customHeight="1" x14ac:dyDescent="0.25">
      <c r="B41" s="81"/>
      <c r="C41" s="148" t="s">
        <v>41</v>
      </c>
      <c r="D41" s="149"/>
      <c r="E41" s="10" t="s">
        <v>52</v>
      </c>
      <c r="F41" s="131"/>
      <c r="G41" s="93"/>
      <c r="H41" s="95"/>
    </row>
    <row r="42" spans="2:8" ht="118.5" customHeight="1" thickBot="1" x14ac:dyDescent="0.3">
      <c r="B42" s="108"/>
      <c r="C42" s="150" t="s">
        <v>57</v>
      </c>
      <c r="D42" s="151"/>
      <c r="E42" s="151"/>
      <c r="F42" s="151"/>
      <c r="G42" s="151"/>
      <c r="H42" s="152"/>
    </row>
    <row r="43" spans="2:8" ht="17.25" customHeight="1" x14ac:dyDescent="0.25">
      <c r="B43" s="105" t="s">
        <v>7</v>
      </c>
      <c r="C43" s="106"/>
      <c r="D43" s="106"/>
      <c r="E43" s="106"/>
      <c r="F43" s="106"/>
      <c r="G43" s="106"/>
      <c r="H43" s="107"/>
    </row>
    <row r="44" spans="2:8" ht="70.5" customHeight="1" x14ac:dyDescent="0.25">
      <c r="B44" s="81">
        <v>7</v>
      </c>
      <c r="C44" s="123" t="s">
        <v>75</v>
      </c>
      <c r="D44" s="124"/>
      <c r="E44" s="124"/>
      <c r="F44" s="124"/>
      <c r="G44" s="124"/>
      <c r="H44" s="125"/>
    </row>
    <row r="45" spans="2:8" ht="25.5" customHeight="1" x14ac:dyDescent="0.25">
      <c r="B45" s="81"/>
      <c r="C45" s="140" t="s">
        <v>25</v>
      </c>
      <c r="D45" s="141"/>
      <c r="E45" s="7" t="s">
        <v>24</v>
      </c>
      <c r="F45" s="6">
        <v>0.5</v>
      </c>
      <c r="G45" s="40"/>
      <c r="H45" s="27"/>
    </row>
    <row r="46" spans="2:8" ht="238.5" customHeight="1" x14ac:dyDescent="0.25">
      <c r="B46" s="139"/>
      <c r="C46" s="126" t="s">
        <v>58</v>
      </c>
      <c r="D46" s="127"/>
      <c r="E46" s="127"/>
      <c r="F46" s="127"/>
      <c r="G46" s="127"/>
      <c r="H46" s="128"/>
    </row>
    <row r="47" spans="2:8" ht="38.25" customHeight="1" x14ac:dyDescent="0.25">
      <c r="B47" s="145" t="s">
        <v>8</v>
      </c>
      <c r="C47" s="146"/>
      <c r="D47" s="146"/>
      <c r="E47" s="146"/>
      <c r="F47" s="146"/>
      <c r="G47" s="146"/>
      <c r="H47" s="147"/>
    </row>
    <row r="48" spans="2:8" ht="75" customHeight="1" x14ac:dyDescent="0.25">
      <c r="B48" s="81">
        <v>8</v>
      </c>
      <c r="C48" s="135" t="s">
        <v>73</v>
      </c>
      <c r="D48" s="136"/>
      <c r="E48" s="136"/>
      <c r="F48" s="136"/>
      <c r="G48" s="136"/>
      <c r="H48" s="137"/>
    </row>
    <row r="49" spans="2:8" ht="18" customHeight="1" x14ac:dyDescent="0.25">
      <c r="B49" s="81"/>
      <c r="C49" s="153" t="s">
        <v>54</v>
      </c>
      <c r="D49" s="154"/>
      <c r="E49" s="7" t="s">
        <v>20</v>
      </c>
      <c r="F49" s="19">
        <v>1</v>
      </c>
      <c r="G49" s="40"/>
      <c r="H49" s="27"/>
    </row>
    <row r="50" spans="2:8" ht="87" customHeight="1" x14ac:dyDescent="0.25">
      <c r="B50" s="139"/>
      <c r="C50" s="120" t="s">
        <v>59</v>
      </c>
      <c r="D50" s="121"/>
      <c r="E50" s="121"/>
      <c r="F50" s="121"/>
      <c r="G50" s="121"/>
      <c r="H50" s="122"/>
    </row>
    <row r="51" spans="2:8" ht="14.65" customHeight="1" x14ac:dyDescent="0.25">
      <c r="B51" s="145" t="s">
        <v>9</v>
      </c>
      <c r="C51" s="146"/>
      <c r="D51" s="146"/>
      <c r="E51" s="146"/>
      <c r="F51" s="146"/>
      <c r="G51" s="146"/>
      <c r="H51" s="147"/>
    </row>
    <row r="52" spans="2:8" ht="84.75" customHeight="1" x14ac:dyDescent="0.25">
      <c r="B52" s="81">
        <v>9</v>
      </c>
      <c r="C52" s="123" t="s">
        <v>74</v>
      </c>
      <c r="D52" s="124"/>
      <c r="E52" s="124"/>
      <c r="F52" s="124"/>
      <c r="G52" s="124"/>
      <c r="H52" s="125"/>
    </row>
    <row r="53" spans="2:8" ht="34.5" customHeight="1" x14ac:dyDescent="0.25">
      <c r="B53" s="81"/>
      <c r="C53" s="153" t="s">
        <v>48</v>
      </c>
      <c r="D53" s="154"/>
      <c r="E53" s="5" t="s">
        <v>24</v>
      </c>
      <c r="F53" s="6">
        <v>0.5</v>
      </c>
      <c r="G53" s="40"/>
      <c r="H53" s="27"/>
    </row>
    <row r="54" spans="2:8" ht="87" customHeight="1" x14ac:dyDescent="0.25">
      <c r="B54" s="139"/>
      <c r="C54" s="155" t="s">
        <v>60</v>
      </c>
      <c r="D54" s="156"/>
      <c r="E54" s="156"/>
      <c r="F54" s="156"/>
      <c r="G54" s="156"/>
      <c r="H54" s="157"/>
    </row>
    <row r="55" spans="2:8" x14ac:dyDescent="0.25">
      <c r="B55" s="28"/>
      <c r="C55" s="118" t="s">
        <v>29</v>
      </c>
      <c r="D55" s="119"/>
      <c r="E55" s="29"/>
      <c r="F55" s="30">
        <f>+F53+F49+F45+F39+F10+F33+F21+F27+F15</f>
        <v>24</v>
      </c>
      <c r="G55" s="38"/>
      <c r="H55" s="31"/>
    </row>
  </sheetData>
  <mergeCells count="73">
    <mergeCell ref="C53:D53"/>
    <mergeCell ref="B51:H51"/>
    <mergeCell ref="C54:H54"/>
    <mergeCell ref="B52:B54"/>
    <mergeCell ref="G39:G41"/>
    <mergeCell ref="H39:H41"/>
    <mergeCell ref="C48:H48"/>
    <mergeCell ref="B38:B42"/>
    <mergeCell ref="B44:B46"/>
    <mergeCell ref="B48:B50"/>
    <mergeCell ref="C44:H44"/>
    <mergeCell ref="C45:D45"/>
    <mergeCell ref="C38:H38"/>
    <mergeCell ref="B43:H43"/>
    <mergeCell ref="B47:H47"/>
    <mergeCell ref="C39:D39"/>
    <mergeCell ref="C41:D41"/>
    <mergeCell ref="C42:H42"/>
    <mergeCell ref="C49:D49"/>
    <mergeCell ref="B25:H25"/>
    <mergeCell ref="B26:B30"/>
    <mergeCell ref="C26:H26"/>
    <mergeCell ref="C55:D55"/>
    <mergeCell ref="B31:H31"/>
    <mergeCell ref="B32:B36"/>
    <mergeCell ref="C32:H32"/>
    <mergeCell ref="F33:F35"/>
    <mergeCell ref="G33:G35"/>
    <mergeCell ref="H33:H35"/>
    <mergeCell ref="C36:H36"/>
    <mergeCell ref="C50:H50"/>
    <mergeCell ref="C52:H52"/>
    <mergeCell ref="C46:H46"/>
    <mergeCell ref="F39:F41"/>
    <mergeCell ref="B37:H37"/>
    <mergeCell ref="C21:E23"/>
    <mergeCell ref="C27:E29"/>
    <mergeCell ref="B14:B18"/>
    <mergeCell ref="C14:H14"/>
    <mergeCell ref="F15:F17"/>
    <mergeCell ref="G15:G17"/>
    <mergeCell ref="H15:H17"/>
    <mergeCell ref="C18:H18"/>
    <mergeCell ref="C15:E17"/>
    <mergeCell ref="B19:H19"/>
    <mergeCell ref="B20:B24"/>
    <mergeCell ref="C20:H20"/>
    <mergeCell ref="F21:F23"/>
    <mergeCell ref="G21:G23"/>
    <mergeCell ref="H21:H23"/>
    <mergeCell ref="C24:H24"/>
    <mergeCell ref="B9:B13"/>
    <mergeCell ref="C9:H9"/>
    <mergeCell ref="F10:F12"/>
    <mergeCell ref="C10:D10"/>
    <mergeCell ref="C11:D11"/>
    <mergeCell ref="C12:D12"/>
    <mergeCell ref="G10:G12"/>
    <mergeCell ref="H10:H12"/>
    <mergeCell ref="C13:H13"/>
    <mergeCell ref="B1:H1"/>
    <mergeCell ref="B3:F3"/>
    <mergeCell ref="G3:H3"/>
    <mergeCell ref="B8:H8"/>
    <mergeCell ref="B7:H7"/>
    <mergeCell ref="B2:H2"/>
    <mergeCell ref="B5:H5"/>
    <mergeCell ref="C4:D4"/>
    <mergeCell ref="C33:E35"/>
    <mergeCell ref="G27:G29"/>
    <mergeCell ref="H27:H29"/>
    <mergeCell ref="C30:H30"/>
    <mergeCell ref="F27:F29"/>
  </mergeCells>
  <pageMargins left="0.7" right="0.7" top="0.75" bottom="0.75" header="0.3" footer="0.3"/>
  <pageSetup scale="56" orientation="landscape" r:id="rId1"/>
  <rowBreaks count="2" manualBreakCount="2">
    <brk id="18" max="16383" man="1"/>
    <brk id="4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7"/>
  <sheetViews>
    <sheetView view="pageBreakPreview" topLeftCell="A13" zoomScale="145" zoomScaleNormal="115" zoomScaleSheetLayoutView="145" workbookViewId="0">
      <selection activeCell="F17" sqref="F17"/>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 min="7" max="7" width="22.140625" customWidth="1"/>
    <col min="8" max="8" width="34.85546875" customWidth="1"/>
  </cols>
  <sheetData>
    <row r="1" spans="2:8" ht="11.25" customHeight="1" x14ac:dyDescent="0.25">
      <c r="C1" s="1"/>
    </row>
    <row r="2" spans="2:8" ht="12" customHeight="1" x14ac:dyDescent="0.25">
      <c r="B2" s="158" t="s">
        <v>0</v>
      </c>
      <c r="C2" s="158"/>
      <c r="D2" s="158"/>
      <c r="E2" s="158"/>
      <c r="F2" s="158"/>
      <c r="G2" s="158"/>
      <c r="H2" s="158"/>
    </row>
    <row r="3" spans="2:8" ht="10.5" customHeight="1" x14ac:dyDescent="0.25">
      <c r="B3" s="167" t="s">
        <v>1</v>
      </c>
      <c r="C3" s="167"/>
      <c r="D3" s="167"/>
      <c r="E3" s="167"/>
      <c r="F3" s="167"/>
      <c r="G3" s="166" t="s">
        <v>45</v>
      </c>
      <c r="H3" s="166"/>
    </row>
    <row r="4" spans="2:8" ht="25.5" customHeight="1" x14ac:dyDescent="0.25">
      <c r="B4" s="4" t="s">
        <v>2</v>
      </c>
      <c r="C4" s="167" t="s">
        <v>23</v>
      </c>
      <c r="D4" s="167"/>
      <c r="E4" s="3" t="s">
        <v>22</v>
      </c>
      <c r="F4" s="3" t="s">
        <v>3</v>
      </c>
      <c r="G4" s="25" t="s">
        <v>43</v>
      </c>
      <c r="H4" s="25" t="s">
        <v>44</v>
      </c>
    </row>
    <row r="5" spans="2:8" x14ac:dyDescent="0.25">
      <c r="B5" s="32"/>
      <c r="C5" s="159" t="s">
        <v>11</v>
      </c>
      <c r="D5" s="159"/>
      <c r="E5" s="159"/>
      <c r="F5" s="159"/>
      <c r="G5" s="159"/>
      <c r="H5" s="159"/>
    </row>
    <row r="6" spans="2:8" x14ac:dyDescent="0.25">
      <c r="B6" s="32"/>
      <c r="C6" s="160" t="s">
        <v>12</v>
      </c>
      <c r="D6" s="160"/>
      <c r="E6" s="160"/>
      <c r="F6" s="160"/>
      <c r="G6" s="160"/>
      <c r="H6" s="160"/>
    </row>
    <row r="7" spans="2:8" ht="101.25" customHeight="1" x14ac:dyDescent="0.25">
      <c r="B7" s="168">
        <v>1</v>
      </c>
      <c r="C7" s="161" t="s">
        <v>94</v>
      </c>
      <c r="D7" s="161"/>
      <c r="E7" s="161"/>
      <c r="F7" s="161"/>
      <c r="G7" s="161"/>
      <c r="H7" s="161"/>
    </row>
    <row r="8" spans="2:8" ht="15" customHeight="1" x14ac:dyDescent="0.25">
      <c r="B8" s="168"/>
      <c r="C8" s="169" t="s">
        <v>61</v>
      </c>
      <c r="D8" s="169"/>
      <c r="E8" s="35" t="s">
        <v>21</v>
      </c>
      <c r="F8" s="170" t="s">
        <v>13</v>
      </c>
      <c r="G8" s="162"/>
      <c r="H8" s="163"/>
    </row>
    <row r="9" spans="2:8" ht="15" customHeight="1" x14ac:dyDescent="0.25">
      <c r="B9" s="168"/>
      <c r="C9" s="169" t="s">
        <v>69</v>
      </c>
      <c r="D9" s="169"/>
      <c r="E9" s="35" t="s">
        <v>51</v>
      </c>
      <c r="F9" s="170"/>
      <c r="G9" s="162"/>
      <c r="H9" s="163"/>
    </row>
    <row r="10" spans="2:8" ht="15" customHeight="1" x14ac:dyDescent="0.25">
      <c r="B10" s="168"/>
      <c r="C10" s="169" t="s">
        <v>68</v>
      </c>
      <c r="D10" s="169"/>
      <c r="E10" s="35" t="s">
        <v>80</v>
      </c>
      <c r="F10" s="170"/>
      <c r="G10" s="162"/>
      <c r="H10" s="163"/>
    </row>
    <row r="11" spans="2:8" ht="31.5" customHeight="1" x14ac:dyDescent="0.25">
      <c r="B11" s="168"/>
      <c r="C11" s="164" t="s">
        <v>83</v>
      </c>
      <c r="D11" s="165"/>
      <c r="E11" s="35" t="s">
        <v>81</v>
      </c>
      <c r="F11" s="170"/>
      <c r="G11" s="162"/>
      <c r="H11" s="163"/>
    </row>
    <row r="12" spans="2:8" ht="26.25" customHeight="1" x14ac:dyDescent="0.25">
      <c r="B12" s="168"/>
      <c r="C12" s="169" t="s">
        <v>84</v>
      </c>
      <c r="D12" s="169"/>
      <c r="E12" s="35" t="s">
        <v>82</v>
      </c>
      <c r="F12" s="170"/>
      <c r="G12" s="162"/>
      <c r="H12" s="163"/>
    </row>
    <row r="13" spans="2:8" ht="287.25" customHeight="1" x14ac:dyDescent="0.25">
      <c r="B13" s="34">
        <v>2</v>
      </c>
      <c r="C13" s="171" t="s">
        <v>95</v>
      </c>
      <c r="D13" s="171"/>
      <c r="E13" s="171"/>
      <c r="F13" s="170"/>
      <c r="G13" s="162"/>
      <c r="H13" s="163"/>
    </row>
    <row r="14" spans="2:8" ht="14.45" customHeight="1" x14ac:dyDescent="0.25">
      <c r="B14" s="168">
        <v>3</v>
      </c>
      <c r="C14" s="160" t="s">
        <v>14</v>
      </c>
      <c r="D14" s="160"/>
      <c r="E14" s="160"/>
      <c r="F14" s="160"/>
      <c r="G14" s="160"/>
      <c r="H14" s="160"/>
    </row>
    <row r="15" spans="2:8" ht="360" customHeight="1" x14ac:dyDescent="0.25">
      <c r="B15" s="168"/>
      <c r="C15" s="171" t="s">
        <v>96</v>
      </c>
      <c r="D15" s="171"/>
      <c r="E15" s="171"/>
      <c r="F15" s="175" t="s">
        <v>33</v>
      </c>
      <c r="G15" s="172"/>
      <c r="H15" s="172"/>
    </row>
    <row r="16" spans="2:8" ht="189" customHeight="1" x14ac:dyDescent="0.25">
      <c r="B16" s="168"/>
      <c r="C16" s="169" t="s">
        <v>97</v>
      </c>
      <c r="D16" s="169"/>
      <c r="E16" s="169"/>
      <c r="F16" s="176"/>
      <c r="G16" s="173"/>
      <c r="H16" s="173"/>
    </row>
    <row r="17" spans="2:8" x14ac:dyDescent="0.25">
      <c r="B17" s="168"/>
      <c r="C17" s="174" t="s">
        <v>10</v>
      </c>
      <c r="D17" s="174"/>
      <c r="E17" s="174"/>
      <c r="F17" s="33">
        <v>14</v>
      </c>
      <c r="G17" s="39"/>
      <c r="H17" s="31"/>
    </row>
  </sheetData>
  <mergeCells count="25">
    <mergeCell ref="C10:D10"/>
    <mergeCell ref="H15:H16"/>
    <mergeCell ref="C17:E17"/>
    <mergeCell ref="B14:B17"/>
    <mergeCell ref="C15:E15"/>
    <mergeCell ref="C16:E16"/>
    <mergeCell ref="G15:G16"/>
    <mergeCell ref="C14:H14"/>
    <mergeCell ref="F15:F16"/>
    <mergeCell ref="B2:H2"/>
    <mergeCell ref="C5:H5"/>
    <mergeCell ref="C6:H6"/>
    <mergeCell ref="C7:H7"/>
    <mergeCell ref="G8:G13"/>
    <mergeCell ref="H8:H13"/>
    <mergeCell ref="C11:D11"/>
    <mergeCell ref="G3:H3"/>
    <mergeCell ref="B3:F3"/>
    <mergeCell ref="C4:D4"/>
    <mergeCell ref="B7:B12"/>
    <mergeCell ref="C8:D8"/>
    <mergeCell ref="F8:F13"/>
    <mergeCell ref="C9:D9"/>
    <mergeCell ref="C12:D12"/>
    <mergeCell ref="C13:E13"/>
  </mergeCells>
  <pageMargins left="0.7" right="0.7" top="0.75" bottom="0.75" header="0.3" footer="0.3"/>
  <pageSetup scale="7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1"/>
  <sheetViews>
    <sheetView view="pageBreakPreview" zoomScale="160" zoomScaleNormal="85" zoomScaleSheetLayoutView="160" workbookViewId="0">
      <selection activeCell="F12" sqref="F12"/>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4" customWidth="1"/>
    <col min="7" max="7" width="22.140625" customWidth="1"/>
    <col min="8" max="8" width="34.85546875" customWidth="1"/>
  </cols>
  <sheetData>
    <row r="1" spans="2:8" ht="11.25" customHeight="1" x14ac:dyDescent="0.25">
      <c r="C1" s="1"/>
    </row>
    <row r="2" spans="2:8" ht="25.5" customHeight="1" x14ac:dyDescent="0.25">
      <c r="B2" s="158" t="s">
        <v>0</v>
      </c>
      <c r="C2" s="158"/>
      <c r="D2" s="158"/>
      <c r="E2" s="158"/>
      <c r="F2" s="158"/>
      <c r="G2" s="158"/>
      <c r="H2" s="158"/>
    </row>
    <row r="3" spans="2:8" ht="10.5" customHeight="1" x14ac:dyDescent="0.25">
      <c r="B3" s="167" t="s">
        <v>1</v>
      </c>
      <c r="C3" s="167"/>
      <c r="D3" s="167"/>
      <c r="E3" s="167"/>
      <c r="F3" s="167"/>
      <c r="G3" s="166" t="s">
        <v>45</v>
      </c>
      <c r="H3" s="166"/>
    </row>
    <row r="4" spans="2:8" ht="25.5" customHeight="1" x14ac:dyDescent="0.25">
      <c r="B4" s="4" t="s">
        <v>2</v>
      </c>
      <c r="C4" s="167" t="s">
        <v>23</v>
      </c>
      <c r="D4" s="167"/>
      <c r="E4" s="3" t="s">
        <v>22</v>
      </c>
      <c r="F4" s="3" t="s">
        <v>3</v>
      </c>
      <c r="G4" s="25" t="s">
        <v>43</v>
      </c>
      <c r="H4" s="25" t="s">
        <v>44</v>
      </c>
    </row>
    <row r="5" spans="2:8" x14ac:dyDescent="0.25">
      <c r="B5" s="177" t="s">
        <v>19</v>
      </c>
      <c r="C5" s="177"/>
      <c r="D5" s="177"/>
      <c r="E5" s="177"/>
      <c r="F5" s="177"/>
      <c r="G5" s="177"/>
      <c r="H5" s="177"/>
    </row>
    <row r="6" spans="2:8" ht="26.25" customHeight="1" x14ac:dyDescent="0.25">
      <c r="B6" s="160" t="s">
        <v>26</v>
      </c>
      <c r="C6" s="160"/>
      <c r="D6" s="160"/>
      <c r="E6" s="160"/>
      <c r="F6" s="160"/>
      <c r="G6" s="160"/>
      <c r="H6" s="160"/>
    </row>
    <row r="7" spans="2:8" ht="210.75" customHeight="1" x14ac:dyDescent="0.25">
      <c r="B7" s="168">
        <v>1</v>
      </c>
      <c r="C7" s="171" t="s">
        <v>98</v>
      </c>
      <c r="D7" s="171"/>
      <c r="E7" s="171"/>
      <c r="F7" s="170" t="s">
        <v>37</v>
      </c>
      <c r="G7" s="179"/>
      <c r="H7" s="180"/>
    </row>
    <row r="8" spans="2:8" ht="108.75" customHeight="1" x14ac:dyDescent="0.25">
      <c r="B8" s="168"/>
      <c r="C8" s="171" t="s">
        <v>99</v>
      </c>
      <c r="D8" s="171"/>
      <c r="E8" s="171"/>
      <c r="F8" s="170"/>
      <c r="G8" s="179"/>
      <c r="H8" s="179"/>
    </row>
    <row r="9" spans="2:8" ht="177" customHeight="1" x14ac:dyDescent="0.25">
      <c r="B9" s="168"/>
      <c r="C9" s="171" t="s">
        <v>100</v>
      </c>
      <c r="D9" s="171"/>
      <c r="E9" s="171"/>
      <c r="F9" s="170"/>
      <c r="G9" s="179"/>
      <c r="H9" s="179"/>
    </row>
    <row r="10" spans="2:8" ht="134.25" customHeight="1" x14ac:dyDescent="0.25">
      <c r="B10" s="168"/>
      <c r="C10" s="169" t="s">
        <v>101</v>
      </c>
      <c r="D10" s="169"/>
      <c r="E10" s="169"/>
      <c r="F10" s="170"/>
      <c r="G10" s="179"/>
      <c r="H10" s="179"/>
    </row>
    <row r="11" spans="2:8" ht="15.75" thickBot="1" x14ac:dyDescent="0.3">
      <c r="C11" s="178" t="s">
        <v>10</v>
      </c>
      <c r="D11" s="178"/>
      <c r="E11" s="178"/>
      <c r="F11" s="2">
        <v>10</v>
      </c>
      <c r="G11" s="26"/>
      <c r="H11" s="31"/>
    </row>
  </sheetData>
  <mergeCells count="15">
    <mergeCell ref="G3:H3"/>
    <mergeCell ref="B2:H2"/>
    <mergeCell ref="B5:H5"/>
    <mergeCell ref="C8:E8"/>
    <mergeCell ref="C11:E11"/>
    <mergeCell ref="B7:B10"/>
    <mergeCell ref="B3:F3"/>
    <mergeCell ref="C4:D4"/>
    <mergeCell ref="F7:F10"/>
    <mergeCell ref="C10:E10"/>
    <mergeCell ref="C9:E9"/>
    <mergeCell ref="C7:E7"/>
    <mergeCell ref="B6:H6"/>
    <mergeCell ref="G7:G10"/>
    <mergeCell ref="H7:H10"/>
  </mergeCells>
  <pageMargins left="0.7" right="0.7" top="0.75" bottom="0.75" header="0.3" footer="0.3"/>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16"/>
  <sheetViews>
    <sheetView tabSelected="1" view="pageBreakPreview" topLeftCell="A11" zoomScale="130" zoomScaleNormal="100" zoomScaleSheetLayoutView="130" workbookViewId="0">
      <selection activeCell="F17" sqref="F17"/>
    </sheetView>
  </sheetViews>
  <sheetFormatPr baseColWidth="10" defaultRowHeight="15" x14ac:dyDescent="0.25"/>
  <cols>
    <col min="1" max="1" width="1.28515625" customWidth="1"/>
    <col min="2" max="2" width="3.28515625" customWidth="1"/>
    <col min="3" max="3" width="25.5703125" customWidth="1"/>
    <col min="4" max="4" width="52.28515625" customWidth="1"/>
    <col min="5" max="5" width="9.5703125" customWidth="1"/>
    <col min="6" max="6" width="12.42578125" customWidth="1"/>
    <col min="7" max="7" width="22.140625" customWidth="1"/>
    <col min="8" max="8" width="34.85546875" customWidth="1"/>
  </cols>
  <sheetData>
    <row r="1" spans="2:8" ht="11.25" customHeight="1" x14ac:dyDescent="0.25">
      <c r="C1" s="1"/>
    </row>
    <row r="2" spans="2:8" x14ac:dyDescent="0.25">
      <c r="B2" s="158" t="s">
        <v>0</v>
      </c>
      <c r="C2" s="158"/>
      <c r="D2" s="158"/>
      <c r="E2" s="158"/>
      <c r="F2" s="158"/>
      <c r="G2" s="158"/>
      <c r="H2" s="158"/>
    </row>
    <row r="3" spans="2:8" ht="10.5" customHeight="1" x14ac:dyDescent="0.25">
      <c r="B3" s="167" t="s">
        <v>1</v>
      </c>
      <c r="C3" s="167"/>
      <c r="D3" s="167"/>
      <c r="E3" s="167"/>
      <c r="F3" s="167"/>
      <c r="G3" s="166" t="s">
        <v>45</v>
      </c>
      <c r="H3" s="166"/>
    </row>
    <row r="4" spans="2:8" ht="25.5" customHeight="1" x14ac:dyDescent="0.25">
      <c r="B4" s="4" t="s">
        <v>2</v>
      </c>
      <c r="C4" s="167" t="s">
        <v>23</v>
      </c>
      <c r="D4" s="167"/>
      <c r="E4" s="3" t="s">
        <v>22</v>
      </c>
      <c r="F4" s="3" t="s">
        <v>3</v>
      </c>
      <c r="G4" s="25" t="s">
        <v>43</v>
      </c>
      <c r="H4" s="25" t="s">
        <v>44</v>
      </c>
    </row>
    <row r="5" spans="2:8" x14ac:dyDescent="0.25">
      <c r="B5" s="177" t="s">
        <v>15</v>
      </c>
      <c r="C5" s="177"/>
      <c r="D5" s="177"/>
      <c r="E5" s="177"/>
      <c r="F5" s="177"/>
      <c r="G5" s="177"/>
      <c r="H5" s="177"/>
    </row>
    <row r="6" spans="2:8" ht="26.25" customHeight="1" x14ac:dyDescent="0.25">
      <c r="B6" s="160" t="s">
        <v>16</v>
      </c>
      <c r="C6" s="160"/>
      <c r="D6" s="160"/>
      <c r="E6" s="160"/>
      <c r="F6" s="160"/>
      <c r="G6" s="160"/>
      <c r="H6" s="160"/>
    </row>
    <row r="7" spans="2:8" ht="35.25" customHeight="1" x14ac:dyDescent="0.25">
      <c r="B7" s="187">
        <v>1</v>
      </c>
      <c r="C7" s="183" t="s">
        <v>47</v>
      </c>
      <c r="D7" s="183"/>
      <c r="E7" s="183"/>
      <c r="F7" s="183"/>
      <c r="G7" s="183"/>
      <c r="H7" s="183"/>
    </row>
    <row r="8" spans="2:8" ht="125.25" customHeight="1" x14ac:dyDescent="0.25">
      <c r="B8" s="187"/>
      <c r="C8" s="184" t="s">
        <v>85</v>
      </c>
      <c r="D8" s="184"/>
      <c r="E8" s="184"/>
      <c r="F8" s="170" t="s">
        <v>46</v>
      </c>
      <c r="G8" s="189"/>
      <c r="H8" s="189"/>
    </row>
    <row r="9" spans="2:8" ht="168.75" customHeight="1" x14ac:dyDescent="0.25">
      <c r="B9" s="187"/>
      <c r="C9" s="188" t="s">
        <v>86</v>
      </c>
      <c r="D9" s="188"/>
      <c r="E9" s="188"/>
      <c r="F9" s="170"/>
      <c r="G9" s="190"/>
      <c r="H9" s="190"/>
    </row>
    <row r="10" spans="2:8" ht="38.25" customHeight="1" x14ac:dyDescent="0.25">
      <c r="B10" s="36"/>
      <c r="C10" s="160" t="s">
        <v>17</v>
      </c>
      <c r="D10" s="160"/>
      <c r="E10" s="160"/>
      <c r="F10" s="160"/>
      <c r="G10" s="160"/>
      <c r="H10" s="160"/>
    </row>
    <row r="11" spans="2:8" ht="66.599999999999994" customHeight="1" x14ac:dyDescent="0.25">
      <c r="B11" s="187">
        <v>2</v>
      </c>
      <c r="C11" s="184" t="s">
        <v>102</v>
      </c>
      <c r="D11" s="184"/>
      <c r="E11" s="184"/>
      <c r="F11" s="170" t="s">
        <v>21</v>
      </c>
      <c r="G11" s="189"/>
      <c r="H11" s="185"/>
    </row>
    <row r="12" spans="2:8" ht="132" customHeight="1" x14ac:dyDescent="0.25">
      <c r="B12" s="187"/>
      <c r="C12" s="184" t="s">
        <v>103</v>
      </c>
      <c r="D12" s="184"/>
      <c r="E12" s="184"/>
      <c r="F12" s="170"/>
      <c r="G12" s="190"/>
      <c r="H12" s="186"/>
    </row>
    <row r="13" spans="2:8" ht="23.25" customHeight="1" x14ac:dyDescent="0.25">
      <c r="B13" s="36"/>
      <c r="C13" s="160" t="s">
        <v>18</v>
      </c>
      <c r="D13" s="160"/>
      <c r="E13" s="160"/>
      <c r="F13" s="160"/>
      <c r="G13" s="160"/>
      <c r="H13" s="160"/>
    </row>
    <row r="14" spans="2:8" ht="62.25" customHeight="1" x14ac:dyDescent="0.25">
      <c r="B14" s="187">
        <v>3</v>
      </c>
      <c r="C14" s="184" t="s">
        <v>42</v>
      </c>
      <c r="D14" s="184"/>
      <c r="E14" s="184"/>
      <c r="F14" s="170" t="s">
        <v>20</v>
      </c>
      <c r="G14" s="189"/>
      <c r="H14" s="181"/>
    </row>
    <row r="15" spans="2:8" ht="114.75" customHeight="1" x14ac:dyDescent="0.25">
      <c r="B15" s="187"/>
      <c r="C15" s="184" t="s">
        <v>76</v>
      </c>
      <c r="D15" s="184"/>
      <c r="E15" s="184"/>
      <c r="F15" s="170"/>
      <c r="G15" s="190"/>
      <c r="H15" s="182"/>
    </row>
    <row r="16" spans="2:8" x14ac:dyDescent="0.25">
      <c r="B16" s="36"/>
      <c r="C16" s="174" t="s">
        <v>10</v>
      </c>
      <c r="D16" s="174"/>
      <c r="E16" s="174"/>
      <c r="F16" s="33">
        <v>12</v>
      </c>
      <c r="G16" s="37"/>
      <c r="H16" s="31"/>
    </row>
  </sheetData>
  <mergeCells count="28">
    <mergeCell ref="C16:E16"/>
    <mergeCell ref="B7:B9"/>
    <mergeCell ref="C9:E9"/>
    <mergeCell ref="F8:F9"/>
    <mergeCell ref="B14:B15"/>
    <mergeCell ref="F14:F15"/>
    <mergeCell ref="C15:E15"/>
    <mergeCell ref="B11:B12"/>
    <mergeCell ref="F11:F12"/>
    <mergeCell ref="C12:E12"/>
    <mergeCell ref="C14:E14"/>
    <mergeCell ref="C13:H13"/>
    <mergeCell ref="C11:E11"/>
    <mergeCell ref="C10:H10"/>
    <mergeCell ref="G8:G9"/>
    <mergeCell ref="H8:H9"/>
    <mergeCell ref="G14:G15"/>
    <mergeCell ref="H14:H15"/>
    <mergeCell ref="B2:H2"/>
    <mergeCell ref="B5:H5"/>
    <mergeCell ref="B6:H6"/>
    <mergeCell ref="C7:H7"/>
    <mergeCell ref="B3:F3"/>
    <mergeCell ref="C4:D4"/>
    <mergeCell ref="C8:E8"/>
    <mergeCell ref="G3:H3"/>
    <mergeCell ref="G11:G12"/>
    <mergeCell ref="H11:H12"/>
  </mergeCells>
  <pageMargins left="0.7" right="0.7" top="0.75" bottom="0.75" header="0.3" footer="0.3"/>
  <pageSetup scale="74" orientation="landscape" r:id="rId1"/>
  <rowBreaks count="1" manualBreakCount="1">
    <brk id="1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7"/>
  <sheetViews>
    <sheetView workbookViewId="0">
      <selection activeCell="F5" sqref="F5"/>
    </sheetView>
  </sheetViews>
  <sheetFormatPr baseColWidth="10" defaultColWidth="11.42578125" defaultRowHeight="15" x14ac:dyDescent="0.2"/>
  <cols>
    <col min="1" max="5" width="11.42578125" style="13"/>
    <col min="6" max="6" width="14.28515625" style="13" customWidth="1"/>
    <col min="7" max="16384" width="11.42578125" style="13"/>
  </cols>
  <sheetData>
    <row r="2" spans="1:6" ht="15.75" x14ac:dyDescent="0.2">
      <c r="A2" s="194" t="s">
        <v>31</v>
      </c>
      <c r="B2" s="194"/>
      <c r="C2" s="194"/>
      <c r="D2" s="194"/>
      <c r="E2" s="194"/>
      <c r="F2" s="14" t="s">
        <v>32</v>
      </c>
    </row>
    <row r="3" spans="1:6" x14ac:dyDescent="0.2">
      <c r="A3" s="193" t="s">
        <v>30</v>
      </c>
      <c r="B3" s="193"/>
      <c r="C3" s="193"/>
      <c r="D3" s="193"/>
      <c r="E3" s="193"/>
      <c r="F3" s="15">
        <f>+'Capacidad del Licitante'!F55</f>
        <v>24</v>
      </c>
    </row>
    <row r="4" spans="1:6" x14ac:dyDescent="0.2">
      <c r="A4" s="195" t="s">
        <v>34</v>
      </c>
      <c r="B4" s="195"/>
      <c r="C4" s="195"/>
      <c r="D4" s="195"/>
      <c r="E4" s="195"/>
      <c r="F4" s="16">
        <v>14</v>
      </c>
    </row>
    <row r="5" spans="1:6" ht="15.75" customHeight="1" x14ac:dyDescent="0.2">
      <c r="A5" s="192" t="s">
        <v>36</v>
      </c>
      <c r="B5" s="192"/>
      <c r="C5" s="192"/>
      <c r="D5" s="192"/>
      <c r="E5" s="192"/>
      <c r="F5" s="17">
        <f>+'Cumplimiento de Contratos'!F11</f>
        <v>10</v>
      </c>
    </row>
    <row r="6" spans="1:6" x14ac:dyDescent="0.2">
      <c r="A6" s="195" t="s">
        <v>35</v>
      </c>
      <c r="B6" s="195"/>
      <c r="C6" s="195"/>
      <c r="D6" s="195"/>
      <c r="E6" s="195"/>
      <c r="F6" s="16">
        <f>+'Propuesta de Trabajo'!F16</f>
        <v>12</v>
      </c>
    </row>
    <row r="7" spans="1:6" ht="15.75" x14ac:dyDescent="0.25">
      <c r="A7" s="191" t="s">
        <v>38</v>
      </c>
      <c r="B7" s="191"/>
      <c r="C7" s="191"/>
      <c r="D7" s="191"/>
      <c r="E7" s="191"/>
      <c r="F7" s="18">
        <f>SUM(F3:F6)</f>
        <v>60</v>
      </c>
    </row>
  </sheetData>
  <mergeCells count="6">
    <mergeCell ref="A7:E7"/>
    <mergeCell ref="A5:E5"/>
    <mergeCell ref="A3:E3"/>
    <mergeCell ref="A2:E2"/>
    <mergeCell ref="A4:E4"/>
    <mergeCell ref="A6:E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Presentación</vt:lpstr>
      <vt:lpstr>Capacidad del Licitante</vt:lpstr>
      <vt:lpstr>Experiencia y Especialidad</vt:lpstr>
      <vt:lpstr>Cumplimiento de Contratos</vt:lpstr>
      <vt:lpstr>Propuesta de Trabajo</vt:lpstr>
      <vt:lpstr>RESUMEN DE CONCEPTOS</vt:lpstr>
      <vt:lpstr>'Capacidad del Licitante'!Área_de_impresión</vt:lpstr>
      <vt:lpstr>Presentación!Área_de_impresión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2022-09-13T14:56:27Z</dcterms:created>
  <dcterms:modified xsi:type="dcterms:W3CDTF">2025-05-30T21:48:42Z</dcterms:modified>
</cp:coreProperties>
</file>