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125" windowHeight="11505" activeTab="4"/>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<sst xmlns="http://schemas.openxmlformats.org/spreadsheetml/2006/main" count="135" uniqueCount="99">
  <si>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</si>
  <si>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</si>
  <si>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</si>
  <si>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</si>
  <si>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</si>
  <si>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</si>
  <si>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</si>
  <si>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</si>
  <si>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</si>
  <si>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</si>
  <si>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</si>
  <si>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</si>
  <si>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 xml:space="preserve"> </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</si>
  <si>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</si>
  <si>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</si>
  <si>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</si>
  <si>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</si>
  <si>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</si>
  <si>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</si>
  <si>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</si>
  <si>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</si>
  <si>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</si>
  <si>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</si>
  <si>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</si>
  <si>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3 PUNTOS</t>
  </si>
  <si>
    <t>Puntaje a Obtener</t>
  </si>
  <si>
    <t>Descripción de los documentos solicitados</t>
  </si>
  <si>
    <t xml:space="preserve">Para la acreditación de este Sub-Rubro, si el Licitante deberá presentar: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</si>
  <si>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y hasta un máximo del 10% (Diez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</si>
  <si>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</si>
  <si>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</si>
  <si>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</si>
  <si>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</si>
  <si>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5 PUNTOS</t>
  </si>
  <si>
    <t xml:space="preserve">Dos años. </t>
  </si>
  <si>
    <t xml:space="preserve">Un año. </t>
  </si>
  <si>
    <t>6 PUNTOS</t>
  </si>
  <si>
    <t xml:space="preserve">Sub-Rubro. – Cumplimiento de Contratos </t>
  </si>
  <si>
    <t xml:space="preserve"> 3 PUNTOS</t>
  </si>
  <si>
    <t>Tres años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</si>
  <si>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</si>
  <si>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</si>
  <si>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</si>
  <si>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COMPETENCIA O HABILIDADES</t>
  </si>
  <si>
    <t xml:space="preserve"> 2 PUNTOS</t>
  </si>
  <si>
    <t>SUBTOTAL</t>
  </si>
  <si>
    <t>CAPACIDAD DEL LICITANTE</t>
  </si>
  <si>
    <t>RUBRO</t>
  </si>
  <si>
    <t>PUNTAJE</t>
  </si>
  <si>
    <t xml:space="preserve"> 7 Puntos</t>
  </si>
  <si>
    <t>EXPERIENCIA Y ESPECIALIDAD</t>
  </si>
  <si>
    <t>8 PUNTOS</t>
  </si>
  <si>
    <t>PROPUESTA DE TRABAJO</t>
  </si>
  <si>
    <t>CUMPLIMIENTO DE CONTRATOS</t>
  </si>
  <si>
    <t>10 puntos</t>
  </si>
  <si>
    <t>PUNTAJE TOTAL</t>
  </si>
  <si>
    <t>El Licitante deberá definir en este apartado los procesos propuestos para el cumplimiento del servicio, en este sentido, si presenta la metodología, incluyendo la herramienta, materiales, insumos y equipos utilizados obtendrá 8 puntos.</t>
  </si>
  <si>
    <t xml:space="preserve">Si el Licitante presenta certificados de capacitación de su personal asignado para la prestación del servicio. en temas relacionados (Hidráulico, Hidrosanitario, Eléctrico, Aire Acondicionado, manejo de herramientas y equipos), objeto de la presente Convocatoria : </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</si>
  <si>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</si>
  <si>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</si>
  <si>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</si>
  <si>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Una Carta de Respaldo del Fabricante o Distribuidor de los materiales, insumos, materiales, herramientas y/o equipos requeridos, para garantizar el cumplimiento del servicio objeto de la presente Convocatoria.</t>
  </si>
  <si>
    <t>Tres Cartas de Respaldo del Fabricante o Distribuidor de los materiales, insumos, materiales, herramientas y/o equipos requeridos, para garantizar el cumplimiento del servicio objeto de la presente Convocatoria.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</si>
  <si>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</si>
  <si>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</si>
  <si>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t>
    </r>
    <r>
      <rPr>
        <sz val="10"/>
        <color rgb="FFFF0000"/>
        <rFont val="Arial Narrow"/>
        <family val="2"/>
      </rPr>
      <t xml:space="preserve"> 16</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</si>
  <si>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certificados de capacitación separando la información mediante una página que deberá decir “Sub-Rubro Capacidad de los Recursos Humanos, Certificados de Capacitación”.</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</si>
  <si>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sz val="10"/>
        <color theme="1"/>
        <rFont val="Arial Narrow"/>
        <family val="2"/>
      </rPr>
      <t xml:space="preserve">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equipamiento-Cartas de Respaldo”.
</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</si>
  <si>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equipamiento-Equipos de Prueba y Medición”.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</si>
  <si>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Participación MIPYMES”.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</si>
  <si>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los documentos solicitados en este Sub-Rubro, separando la información mediante una página que deberá decir “Sub-rubro Participación Equidad de Genero”.</t>
    </r>
  </si>
  <si>
    <r>
      <rPr>
        <b/>
        <sz val="10"/>
        <color rgb="FF000000"/>
        <rFont val="Arial Narrow"/>
        <family val="2"/>
      </rPr>
      <t>OBSERVACIONES</t>
    </r>
    <r>
      <rPr>
        <sz val="10"/>
        <color rgb="FF000000"/>
        <rFont val="Arial Narrow"/>
        <family val="2"/>
      </rPr>
      <t xml:space="preserve">
 En caso de que el Licitante no presente los documentos solicitados,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18</t>
    </r>
    <r>
      <rPr>
        <sz val="10"/>
        <color rgb="FF000000"/>
        <rFont val="Arial Narrow"/>
        <family val="2"/>
      </rPr>
      <t>, los documentos solicitados en este Sub-rubro, separando la información mediante una página que deberá decir “Sub-Rubro Cumplimiento de Contratos</t>
    </r>
  </si>
  <si>
    <r>
      <rPr>
        <b/>
        <sz val="10"/>
        <color rgb="FF000000"/>
        <rFont val="Arial Narrow"/>
        <family val="2"/>
      </rPr>
      <t>OBSERVACIONES</t>
    </r>
    <r>
      <rPr>
        <sz val="10"/>
        <color rgb="FF000000"/>
        <rFont val="Arial Narrow"/>
        <family val="2"/>
      </rPr>
      <t xml:space="preserve">
La copia textual del Anexo Técnico, no constituye cumplimiento a lo solicitado, por lo que en este caso no se otorgaran puntos.
 En caso de que el Licitante no presente la metodología de todos los equipos incluyendo herramienta, materiales e insumos, obtendrá </t>
    </r>
    <r>
      <rPr>
        <b/>
        <sz val="10"/>
        <color rgb="FF000000"/>
        <rFont val="Arial Narrow"/>
        <family val="2"/>
      </rPr>
      <t xml:space="preserve">0 PUNTOS. </t>
    </r>
    <r>
      <rPr>
        <sz val="10"/>
        <color rgb="FF000000"/>
        <rFont val="Arial Narrow"/>
        <family val="2"/>
      </rPr>
      <t xml:space="preserve">
El Licitante deberá Integrar en el Documento No. </t>
    </r>
    <r>
      <rPr>
        <sz val="10"/>
        <color rgb="FFFF0000"/>
        <rFont val="Arial Narrow"/>
        <family val="2"/>
      </rPr>
      <t>19</t>
    </r>
    <r>
      <rPr>
        <sz val="10"/>
        <color rgb="FF000000"/>
        <rFont val="Arial Narrow"/>
        <family val="2"/>
      </rPr>
      <t>, los documentos solicitados en este Sub-rubro, separando la información mediante una página que deberá decir “Sub-Rubro Metodología para la prestación del servicio”.</t>
    </r>
  </si>
  <si>
    <r>
      <rPr>
        <b/>
        <sz val="10"/>
        <color rgb="FF000000"/>
        <rFont val="Arial Narrow"/>
        <family val="2"/>
      </rPr>
      <t>OBSERVACIONES</t>
    </r>
    <r>
      <rPr>
        <sz val="10"/>
        <color rgb="FF000000"/>
        <rFont val="Arial Narrow"/>
        <family val="2"/>
      </rPr>
      <t xml:space="preserve">
En caso de que el Licitante no presente la Estructura de la Organización de los Recursos humanos conforme lo solicitado, obtendrá 0 PUNTOS. 
El Licitante deberá integrar en el Documento </t>
    </r>
    <r>
      <rPr>
        <sz val="10"/>
        <color rgb="FFFF0000"/>
        <rFont val="Arial Narrow"/>
        <family val="2"/>
      </rPr>
      <t>19</t>
    </r>
    <r>
      <rPr>
        <sz val="10"/>
        <color rgb="FF000000"/>
        <rFont val="Arial Narrow"/>
        <family val="2"/>
      </rPr>
      <t>, el documento solicitado en este Sub-Rubro, separando la información mediante una página que deberá decir “Sub-Rubro Esquema estructural de la  organización de los Recursos Humanos”.</t>
    </r>
  </si>
  <si>
    <r>
      <rPr>
        <b/>
        <sz val="10"/>
        <color rgb="FF000000"/>
        <rFont val="Arial Narrow"/>
        <family val="2"/>
      </rPr>
      <t xml:space="preserve">OBSERVACIONES
</t>
    </r>
    <r>
      <rPr>
        <sz val="10"/>
        <color rgb="FF000000"/>
        <rFont val="Arial Narrow"/>
        <family val="2"/>
      </rPr>
      <t xml:space="preserve">
En caso de que el Licitante no presente el programa de Trabajo, obtendrá 0 PUNTOS
El Licitante deberá Integrar en el Documento </t>
    </r>
    <r>
      <rPr>
        <sz val="10"/>
        <color rgb="FFFF0000"/>
        <rFont val="Arial Narrow"/>
        <family val="2"/>
      </rPr>
      <t>19</t>
    </r>
    <r>
      <rPr>
        <sz val="10"/>
        <color rgb="FF000000"/>
        <rFont val="Arial Narrow"/>
        <family val="2"/>
      </rPr>
      <t xml:space="preserve"> los documentos solicitados en este Sub-rubro, separando la información mediante una página que deberá decir “Sub-Rubro. “Plan de Trabajo Propuesto por el Licitante”.</t>
    </r>
  </si>
  <si>
    <t>Si el Licitante presenta Título profesional, o constancia de cumplimiento de 100% de los créditos o cédula profesional en Licenciatura, ingeniería y/o carreta técnica afín (No carrera administrativa o humanista o social) al servicio sujeto a contratación expedido por una Institución educativa, del Supervisor o Técnicos asignados para la prestación del servicio.</t>
  </si>
  <si>
    <t>1 (Un) Título profesional, o constancia de cumplimiento de 100% de los créditos o cédula profesional en Licenciatura, ingeniería y/o carreta técnica afín.</t>
  </si>
  <si>
    <t>2 (Dos) Títulos profesionales, o constancias de cumplimiento de 100% de los créditos o cédula profesional en Licenciatura, ingeniería y/o carreta técnica afín.</t>
  </si>
  <si>
    <t>3 (Tres) Títulos profesionales, o constanciasde cumplimiento de 100% de los créditos o cédula profesional en Licenciatura, ingeniería y/o carreta técnica afín.</t>
  </si>
  <si>
    <t>El Licitante deberá presentar hasta 3 (tres) copias de la liberación de la garantía o documento en el cual se verifique el cumplimiento de las obligaciones contractuales,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</si>
  <si>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r>
      <t xml:space="preserve">El Licitante deberá definir en este apartado los procesos propuestos para el cumplimiento del servicio, en este sentido, si presenta la metodología (Como se realizará el servicio objeto de la presente Convocatoria), incluyendo la herramienta, materiales, insumos y equipos utilizados obtendrá </t>
    </r>
    <r>
      <rPr>
        <b/>
        <sz val="10"/>
        <color rgb="FF000000"/>
        <rFont val="Arial Narrow"/>
        <family val="2"/>
      </rPr>
      <t>8 puntos</t>
    </r>
    <r>
      <rPr>
        <sz val="10"/>
        <color rgb="FF000000"/>
        <rFont val="Arial Narrow"/>
        <family val="2"/>
      </rPr>
      <t>.</t>
    </r>
  </si>
  <si>
    <t>El Licitante deberá sustentar la capacidad de su personal para realizar las intervenciones objeto de la presente Convocatoria, a través de la presentación Curricular de su personal que prestará el servicio, el documento comprobatorio puede ser, mediante la presentación por parte del Licitante de la(s) constancia(s) de cotización ante el Instituto Mexicano del Social (IMSS), donde se verifique el nombre del personal y el tiempo cotizando (que deberá ser mínimo un año); o en su caso, carta de recomendación de sus anteriores trabajos (Favor de colocar la constancia o carta de recomendación por detrás del curriculum), deberá acreditar mínimo un año (con uno o varios documentos) conforme lo siguiente:</t>
  </si>
  <si>
    <t>1 (un) Curriculum  de un Técnico  que verifique la correcta prestación del servicio, en el cual, se compruebe  cuando menos 1 año de experiencia en temas relacionados con el objeto de la presente contratación.</t>
  </si>
  <si>
    <t>2 (Dos) Curriculum  de dos Técnicos que verifiquen la correcta prestación del servicio, en el cual, se compruebe  cuando menos 1 año experiencia en temas relacionados con el objeto de la presente contratación.</t>
  </si>
  <si>
    <t>2 (Tres) Curriculum  de dos Técnicos y 1 (Un curriculum) de supervisor que verifiquen la correcta prestación del servicio, en el cual, se compruebe  cuando menos 1 año experiencia en temas relacionados con el objeto de la presente contratación.</t>
  </si>
  <si>
    <t>1 (Un) certificado de capacitación técnica de su personal asignado para prestar el servicio en temas relacionados con el servicio.</t>
  </si>
  <si>
    <t>3 (Tres) certificados de capacitación técnica de su personal asignado para prestar el servicio en temas relacionados con el servicio.</t>
  </si>
  <si>
    <t>4 (Cuatro) certificados de capacitación técnica de su personal asignado para prestar el servicio en temas relacionados con el servicio.</t>
  </si>
  <si>
    <t xml:space="preserve">El Licitante deberá presentar copia de la declaración anual del ejercicio 2021 y la ultima declaración provisional del ISR presentada ante la SHCP; se evaluara que el Licitante acredite que tiene los ingresos requeridos para tener la capacidad y solvencia económica equivalente a cuando menos el 20 % sobre el monto de su oferta (Se considerará para el puntaje la presentación de ambas declaraciones). </t>
  </si>
  <si>
    <r>
      <t xml:space="preserve">OBSERVACIONES
</t>
    </r>
    <r>
      <rPr>
        <sz val="10"/>
        <color rgb="FF000000"/>
        <rFont val="Arial Narrow"/>
        <family val="2"/>
      </rPr>
      <t xml:space="preserve">En caso de no presentar alguno de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16</t>
    </r>
    <r>
      <rPr>
        <sz val="10"/>
        <color rgb="FF000000"/>
        <rFont val="Arial Narrow"/>
        <family val="2"/>
      </rPr>
      <t xml:space="preserve">, los documentos solicitados en este Sub-Rubro, separando la información mediante una página que deberá decir “Sub-Rubro Capacidad de los Recursos Económicos”.
</t>
    </r>
  </si>
  <si>
    <t>Dos Cartas de Respaldo del Fabricante o Distribuidor de los materiales, insumos, materiales, herramientas y/o equipos requeridos, para garantizar el cumplimiento del servicio objeto de la presente Convocatoria.</t>
  </si>
  <si>
    <t xml:space="preserve">Se asignará la mayor puntuación al Licitante que presente el mayor periodo de años de experiencia (Máximo 3 años), dichos contratos deberán haberse celebrado durante el presente año y los cinco anteriores siguientes (2022, 2021, 2020, 2019, 2018 y 2017) lo cual se demostrará con contratos celebrados en la administración pública y/o sector privado (se evaluarán máximo quince contratos) cuyo objeto sea de la misma naturaleza al concepto del servicio sujeto a Contratación, (Para la comprobación de los contratos privados, se verificará su autenticidad mediante la presentación de una factura emitida para el cliente, misma que se verificará ante el SAT, por lo cual, en caso de ser contrato privado, deberá acompañarse de la factura respectiva). </t>
  </si>
  <si>
    <t>si el número de contratos validados, es mayor el número los realizados con el sector publico, se otorgará un punto adicional + 1 punto</t>
  </si>
  <si>
    <t xml:space="preserve"> 1 PUNTO adicional</t>
  </si>
  <si>
    <r>
      <rPr>
        <b/>
        <sz val="10"/>
        <color rgb="FF000000"/>
        <rFont val="Arial Narrow"/>
        <family val="2"/>
      </rPr>
      <t>OBSERVACIONES
Para que los contratos sean considerados deberán estar  debidamente legibles y formalizados (en caso de que el objeto del contrato no sea claro, se deberá incluir el anexo técnico), toda vez que, la Convocante verificará si el objeto del servicio es de la misma naturaleza al concepto de la contratación.
La Convocante cuantificará la vigencia de los Contratos Presentados, sumando el tiempo en el cual el Licitante a suministrado el servicio de la misma naturaleza de las que serán objeto de la Contratación, un año completo.
Se aceptarán contratos plurianuales y contratos que se haya pactado que las obligaciones del Licitante se consideran como divisibles, a efecto de que sean susceptibles de computarse los años, meses o fraacciones de año de dichos contratos, en los que hayan concluido o finiquitado obligación.</t>
    </r>
    <r>
      <rPr>
        <sz val="10"/>
        <color rgb="FF000000"/>
        <rFont val="Arial Narrow"/>
        <family val="2"/>
      </rPr>
      <t xml:space="preserve">
 Si el Licitante no acredita la experiencia, conforme lo solicitado, 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</si>
  <si>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r>
      <t xml:space="preserve">Los </t>
    </r>
    <r>
      <rPr>
        <b/>
        <sz val="10"/>
        <color rgb="FF000000"/>
        <rFont val="Arial Narrow"/>
        <family val="2"/>
      </rPr>
      <t>Licitantes</t>
    </r>
    <r>
      <rPr>
        <sz val="10"/>
        <color rgb="FF000000"/>
        <rFont val="Arial Narrow"/>
        <family val="2"/>
      </rPr>
      <t xml:space="preserve"> que presenten 3 (Tres) contratos con actividades que sean iguales o muy similares a la naturaleza, características, complejidad, magnitud o condiciones al objeto de la presente </t>
    </r>
    <r>
      <rPr>
        <b/>
        <sz val="10"/>
        <color rgb="FF000000"/>
        <rFont val="Arial Narrow"/>
        <family val="2"/>
      </rPr>
      <t>Convocatoria,</t>
    </r>
    <r>
      <rPr>
        <sz val="10"/>
        <color rgb="FF000000"/>
        <rFont val="Arial Narrow"/>
        <family val="2"/>
      </rPr>
      <t xml:space="preserve"> en el sector público con entidades del sector salud, donde hayan tenido contratos ejercidos durante los años 2022, 2021, 2020, 2019, 2018 , 2017, 2016 y 2015, se les asignará 5 puntos. Si acredita 2 contratos con el sector Público, se le otorgará un punto adicional y si acredita tres contratos con el sector público, se le otorgarán dos puntos adicionales. si presenta uno o dos contratos (indistintamente con el sector público o privado, se le aplicara una regala de tres, en razón de cinco puntos).
</t>
    </r>
    <r>
      <rPr>
        <b/>
        <sz val="10"/>
        <color rgb="FF000000"/>
        <rFont val="Arial Narrow"/>
        <family val="2"/>
      </rPr>
      <t xml:space="preserve">
En caso de presentarse contratos privados, estos se verificará su autenticidad mediante la presentación de una factura emitida al cliente, misma que se verificará ante el SAT, por lo cual, en caso de ser contrato privado, deberá acompañarse de la factura respectiva.
</t>
    </r>
    <r>
      <rPr>
        <sz val="10"/>
        <color rgb="FF000000"/>
        <rFont val="Arial Narrow"/>
        <family val="2"/>
      </rPr>
      <t xml:space="preserve">Los Licitantes que presenten 3 (Tres) contratos con actividades que sean iguales o muy similares a la naturaleza, características, complejidad, magnitud o condiciones al objeto de la presente Convocatoria, durante los años 2022, 2021, 2020, 2019, 2018  y 2017 se les asignará el 100% de la puntuación </t>
    </r>
    <r>
      <rPr>
        <b/>
        <sz val="10"/>
        <color rgb="FF000000"/>
        <rFont val="Arial Narrow"/>
        <family val="2"/>
      </rPr>
      <t xml:space="preserve">(5 puntos). </t>
    </r>
    <r>
      <rPr>
        <sz val="10"/>
        <color rgb="FF000000"/>
        <rFont val="Arial Narrow"/>
        <family val="2"/>
      </rPr>
      <t>Si acredita menor cantidad de contratos, se otorgará de manera proporcional puntaje aplicando una regla de tres.</t>
    </r>
    <r>
      <rPr>
        <b/>
        <sz val="10"/>
        <color rgb="FF000000"/>
        <rFont val="Arial Narrow"/>
        <family val="2"/>
      </rPr>
      <t xml:space="preserve">
</t>
    </r>
    <r>
      <rPr>
        <sz val="10"/>
        <color rgb="FF000000"/>
        <rFont val="Arial Narrow"/>
        <family val="2"/>
      </rPr>
      <t xml:space="preserve">
Se podrán presentar contratos anuales y plurianuales concluidos antes de la fecha del acto de presentación y apertura de proposiciones y de contratos vigentes en los que se haya pactado la obligación divisible.
</t>
    </r>
  </si>
  <si>
    <r>
      <rPr>
        <b/>
        <sz val="10"/>
        <color rgb="FF000000"/>
        <rFont val="Arial Narrow"/>
        <family val="2"/>
      </rPr>
      <t>OBSERVACIONES
Para que los contratos sean considerados deberán estar debidamente legibles, formalizados y firmados por las partes, incluyendo Anexos, toda vez que, la Convocante verificará si el objeto del servicio es de la misma naturaleza al concepto de la contratación; no se consideraran contratos sin firmas o incompletos.</t>
    </r>
    <r>
      <rPr>
        <sz val="10"/>
        <color rgb="FF000000"/>
        <rFont val="Arial Narrow"/>
        <family val="2"/>
      </rPr>
      <t xml:space="preserve">
 Si el Licitante no acredita la especialidad conforme lo solicitado, obtendrá  </t>
    </r>
    <r>
      <rPr>
        <b/>
        <sz val="10"/>
        <color rgb="FF000000"/>
        <rFont val="Arial Narrow"/>
        <family val="2"/>
      </rPr>
      <t>0 PUNTOS.</t>
    </r>
    <r>
      <rPr>
        <sz val="10"/>
        <color rgb="FF000000"/>
        <rFont val="Arial Narrow"/>
        <family val="2"/>
      </rPr>
      <t xml:space="preserve">
El Licitante deberá Integrar en el Documento </t>
    </r>
    <r>
      <rPr>
        <sz val="10"/>
        <color rgb="FFFF0000"/>
        <rFont val="Arial Narrow"/>
        <family val="2"/>
      </rPr>
      <t>17</t>
    </r>
    <r>
      <rPr>
        <sz val="10"/>
        <color rgb="FF000000"/>
        <rFont val="Arial Narrow"/>
        <family val="2"/>
      </rPr>
      <t>, los documentos solicitados en este Sub-rubro, separando la información mediante una página que deberá decir “Sub-Rubro Experiencia del Licitante”.</t>
    </r>
  </si>
  <si>
    <t>Los Licitantes que presenten 3 (tres) copias de la liberación de la garantía o documento donde hayan celebrado contratos igual o muy similares a la naturaleza, características, complejidad o condiciones solicitadas en la presente Convocatoria y se demuestre el servicio en los últimos 5 años se les asignará el 100% de la puntuación (7 puntos). Si acredita menor cantidad de documentos, obtendrá proporcionalmente los puntos que resulten de aplicar una regla de tres respecto al máximo de 3 (tres)  documentos.
Se le dará un punto adicional por cada contrato que presente con el sector público (En total 3 Puntos).</t>
  </si>
  <si>
    <t>Plan de Trabajo en formato libre para el 100% de la implementación del servicio, que contenga la descripción de actividades a que se refiere el Anexo Técnico, presentando cronograma,  considerando todos los momentos y plazos que no deberán rebasar los establecidos en la Convocatoria y el anexo en cuestión, dando cumplimiento a todas y cada una de las especificaciones técnicas establecidas en la convocatoria. Sin que transcriba el anexo técnico contenido en las bases, ya que la copia textual del Anexo Técnico, no constituye cumplimiento a lo solicitado, por lo que en este caso no se otorgaran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</si>
</sst>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FF0000"/>
      <name val="Arial Narrow"/>
      <family val="2"/>
    </font>
    <font>
      <sz val="10"/>
      <color theme="1"/>
      <name val="Arial Narrow"/>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CCFFCC"/>
        <bgColor indexed="64"/>
      </patternFill>
    </fill>
    <fill>
      <patternFill patternType="solid">
        <fgColor theme="0" tint="-0.24997000396251678"/>
        <bgColor indexed="64"/>
      </patternFill>
    </fill>
    <fill>
      <patternFill patternType="solid">
        <fgColor rgb="FFF2F2F2"/>
        <bgColor indexed="64"/>
      </patternFill>
    </fill>
  </fills>
  <borders count="118">
    <border>
      <left/>
      <right/>
      <top/>
      <bottom/>
      <diagonal/>
    </border>
    <border>
      <left style="medium"/>
      <right style="medium"/>
      <top/>
      <bottom style="medium"/>
    </border>
    <border>
      <left style="thin"/>
      <right style="thin"/>
      <top style="thin"/>
      <bottom style="thin"/>
    </border>
    <border>
      <left/>
      <right style="medium">
        <color rgb="FF000000"/>
      </right>
      <top style="hair"/>
      <bottom style="hair"/>
    </border>
    <border>
      <left/>
      <right style="medium">
        <color rgb="FF000000"/>
      </right>
      <top/>
      <bottom style="hair"/>
    </border>
    <border>
      <left style="thin"/>
      <right style="thin"/>
      <top/>
      <bottom style="hair"/>
    </border>
    <border>
      <left/>
      <right style="medium"/>
      <top/>
      <bottom style="medium"/>
    </border>
    <border>
      <left/>
      <right style="medium">
        <color rgb="FF000000"/>
      </right>
      <top style="hair"/>
      <bottom/>
    </border>
    <border>
      <left style="thin"/>
      <right/>
      <top/>
      <bottom/>
    </border>
    <border>
      <left style="thin"/>
      <right/>
      <top/>
      <bottom style="thin"/>
    </border>
    <border>
      <left/>
      <right style="thin"/>
      <top/>
      <bottom style="medium"/>
    </border>
    <border>
      <left/>
      <right style="thin"/>
      <top/>
      <bottom/>
    </border>
    <border>
      <left style="thin"/>
      <right style="medium"/>
      <top/>
      <botto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style="thin"/>
      <right style="medium">
        <color rgb="FF000000"/>
      </right>
      <top style="hair"/>
      <bottom style="hair"/>
    </border>
    <border>
      <left style="thin"/>
      <right style="medium">
        <color rgb="FF000000"/>
      </right>
      <top style="hair"/>
      <bottom style="thin"/>
    </border>
    <border>
      <left/>
      <right style="medium">
        <color rgb="FF000000"/>
      </right>
      <top style="thin"/>
      <bottom style="hair"/>
    </border>
    <border>
      <left/>
      <right style="medium">
        <color rgb="FF000000"/>
      </right>
      <top style="hair"/>
      <bottom style="medium"/>
    </border>
    <border>
      <left style="medium"/>
      <right/>
      <top/>
      <bottom style="medium"/>
    </border>
    <border>
      <left/>
      <right/>
      <top/>
      <bottom style="medium"/>
    </border>
    <border>
      <left style="thin"/>
      <right style="medium"/>
      <top/>
      <bottom style="thin"/>
    </border>
    <border>
      <left style="medium"/>
      <right style="thin"/>
      <top/>
      <bottom style="thin"/>
    </border>
    <border>
      <left style="thin"/>
      <right style="thin"/>
      <top/>
      <bottom style="thin"/>
    </border>
    <border>
      <left style="medium"/>
      <right style="thin"/>
      <top/>
      <bottom style="hair"/>
    </border>
    <border>
      <left style="medium"/>
      <right/>
      <top style="hair"/>
      <bottom style="thin"/>
    </border>
    <border>
      <left/>
      <right/>
      <top style="hair"/>
      <bottom style="thin"/>
    </border>
    <border>
      <left/>
      <right style="thin"/>
      <top style="hair"/>
      <bottom style="thin"/>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thin"/>
      <right style="medium"/>
      <top/>
      <bottom style="mediumDashed"/>
    </border>
    <border>
      <left style="medium"/>
      <right/>
      <top style="thin"/>
      <bottom style="hair"/>
    </border>
    <border>
      <left/>
      <right style="thin"/>
      <top style="thin"/>
      <bottom style="hair"/>
    </border>
    <border>
      <left style="thin"/>
      <right style="thin"/>
      <top style="thin"/>
      <bottom/>
    </border>
    <border>
      <left style="thin"/>
      <right style="thin"/>
      <top/>
      <bottom/>
    </border>
    <border>
      <left style="medium"/>
      <right/>
      <top style="hair"/>
      <bottom style="hair"/>
    </border>
    <border>
      <left/>
      <right style="thin"/>
      <top style="hair"/>
      <bottom style="hair"/>
    </border>
    <border>
      <left style="medium"/>
      <right/>
      <top style="hair"/>
      <bottom style="mediumDashed"/>
    </border>
    <border>
      <left/>
      <right/>
      <top style="hair"/>
      <bottom style="mediumDashed"/>
    </border>
    <border>
      <left/>
      <right style="thin"/>
      <top style="hair"/>
      <bottom style="mediumDashed"/>
    </border>
    <border>
      <left style="medium"/>
      <right/>
      <top style="thick"/>
      <bottom style="thick"/>
    </border>
    <border>
      <left/>
      <right/>
      <top style="thick"/>
      <bottom style="thick"/>
    </border>
    <border>
      <left/>
      <right style="thin"/>
      <top style="thick"/>
      <bottom style="thick"/>
    </border>
    <border>
      <left/>
      <right/>
      <top style="mediumDashed"/>
      <bottom style="thick"/>
    </border>
    <border>
      <left/>
      <right style="medium"/>
      <top style="mediumDashed"/>
      <bottom style="thick"/>
    </border>
    <border>
      <left style="medium"/>
      <right/>
      <top/>
      <bottom style="mediumDashed"/>
    </border>
    <border>
      <left/>
      <right/>
      <top/>
      <bottom style="mediumDashed"/>
    </border>
    <border>
      <left/>
      <right style="thin"/>
      <top/>
      <bottom style="mediumDashed"/>
    </border>
    <border>
      <left style="medium"/>
      <right style="thin"/>
      <top style="thick"/>
      <bottom style="thin"/>
    </border>
    <border>
      <left style="thin"/>
      <right style="thin"/>
      <top style="thick"/>
      <bottom style="thin"/>
    </border>
    <border>
      <left style="medium">
        <color rgb="FF000000"/>
      </left>
      <right style="thin"/>
      <top/>
      <bottom/>
    </border>
    <border>
      <left style="medium"/>
      <right style="thin"/>
      <top style="hair"/>
      <bottom style="hair"/>
    </border>
    <border>
      <left style="medium"/>
      <right style="thin"/>
      <top style="hair"/>
      <bottom/>
    </border>
    <border>
      <left style="thin"/>
      <right style="thin"/>
      <top style="hair"/>
      <bottom/>
    </border>
    <border>
      <left style="medium"/>
      <right/>
      <top style="medium"/>
      <bottom style="thick"/>
    </border>
    <border>
      <left/>
      <right/>
      <top style="medium"/>
      <bottom style="thick"/>
    </border>
    <border>
      <left/>
      <right style="thin"/>
      <top style="medium"/>
      <bottom style="thick"/>
    </border>
    <border>
      <left style="medium"/>
      <right style="thin"/>
      <top style="thin"/>
      <bottom style="hair"/>
    </border>
    <border>
      <left style="medium">
        <color rgb="FF000000"/>
      </left>
      <right style="thin"/>
      <top style="thin"/>
      <bottom/>
    </border>
    <border>
      <left style="medium">
        <color rgb="FF000000"/>
      </left>
      <right style="thin"/>
      <top/>
      <bottom style="medium"/>
    </border>
    <border>
      <left style="medium"/>
      <right style="thin"/>
      <top style="hair"/>
      <bottom style="medium"/>
    </border>
    <border>
      <left style="thin"/>
      <right style="thin"/>
      <top style="hair"/>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bottom style="thick"/>
    </border>
    <border>
      <left style="medium"/>
      <right/>
      <top style="medium"/>
      <bottom style="hair"/>
    </border>
    <border>
      <left/>
      <right/>
      <top style="medium"/>
      <bottom style="hair"/>
    </border>
    <border>
      <left/>
      <right style="thin"/>
      <top style="medium"/>
      <bottom style="hair"/>
    </border>
    <border>
      <left style="medium"/>
      <right/>
      <top/>
      <bottom style="hair"/>
    </border>
    <border>
      <left/>
      <right/>
      <top/>
      <bottom style="hair"/>
    </border>
    <border>
      <left/>
      <right/>
      <top style="hair"/>
      <bottom style="hair"/>
    </border>
    <border>
      <left style="medium"/>
      <right/>
      <top style="thin"/>
      <bottom style="thick"/>
    </border>
    <border>
      <left/>
      <right/>
      <top style="thin"/>
      <bottom style="thick"/>
    </border>
    <border>
      <left/>
      <right style="thin"/>
      <top style="thin"/>
      <bottom style="thick"/>
    </border>
    <border>
      <left/>
      <right style="thin"/>
      <top style="medium"/>
      <bottom style="medium"/>
    </border>
    <border>
      <left style="thin"/>
      <right/>
      <top style="medium"/>
      <bottom style="medium"/>
    </border>
    <border>
      <left style="thin"/>
      <right/>
      <top/>
      <bottom style="hair"/>
    </border>
    <border>
      <left style="medium"/>
      <right style="thin"/>
      <top style="medium"/>
      <bottom/>
    </border>
    <border>
      <left style="medium"/>
      <right style="thin"/>
      <top/>
      <bottom/>
    </border>
    <border>
      <left style="thin"/>
      <right/>
      <top style="hair"/>
      <bottom style="hair"/>
    </border>
    <border>
      <left style="thin"/>
      <right/>
      <top/>
      <bottom style="medium"/>
    </border>
    <border>
      <left/>
      <right style="medium">
        <color rgb="FF000000"/>
      </right>
      <top style="thin"/>
      <bottom/>
    </border>
    <border>
      <left style="medium"/>
      <right/>
      <top style="hair"/>
      <bottom/>
    </border>
    <border>
      <left/>
      <right/>
      <top style="hair"/>
      <bottom/>
    </border>
    <border>
      <left/>
      <right style="medium"/>
      <top style="hair"/>
      <bottom/>
    </border>
    <border>
      <left/>
      <right style="medium"/>
      <top/>
      <bottom/>
    </border>
    <border>
      <left style="medium"/>
      <right/>
      <top style="double"/>
      <bottom style="medium"/>
    </border>
    <border>
      <left/>
      <right/>
      <top style="double"/>
      <bottom style="medium"/>
    </border>
    <border>
      <left/>
      <right style="medium"/>
      <top style="double"/>
      <bottom style="medium"/>
    </border>
    <border>
      <left style="medium"/>
      <right style="medium"/>
      <top style="medium"/>
      <bottom/>
    </border>
    <border>
      <left style="medium"/>
      <right style="medium"/>
      <top/>
      <bottom/>
    </border>
    <border>
      <left style="medium"/>
      <right/>
      <top style="thin"/>
      <bottom/>
    </border>
    <border>
      <left/>
      <right style="medium"/>
      <top style="thin"/>
      <bottom/>
    </border>
    <border>
      <left style="medium"/>
      <right/>
      <top/>
      <bottom/>
    </border>
    <border>
      <left/>
      <right style="medium"/>
      <top/>
      <bottom style="hair"/>
    </border>
    <border>
      <left style="medium"/>
      <right/>
      <top/>
      <bottom style="thin"/>
    </border>
    <border>
      <left/>
      <right/>
      <top/>
      <bottom style="thin"/>
    </border>
    <border>
      <left/>
      <right style="medium"/>
      <top/>
      <bottom style="thin"/>
    </border>
    <border>
      <left/>
      <right style="medium"/>
      <top style="hair"/>
      <bottom style="thin"/>
    </border>
    <border>
      <left style="medium"/>
      <right/>
      <top style="thin"/>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0" borderId="0" xfId="0" applyFont="1" applyAlignment="1">
      <alignment horizontal="justify" vertical="center"/>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165" fontId="7" fillId="0" borderId="5" xfId="0" applyNumberFormat="1" applyFont="1" applyBorder="1" applyAlignment="1">
      <alignment horizontal="center" vertical="center" wrapText="1"/>
    </xf>
    <xf numFmtId="164" fontId="5" fillId="2" borderId="6"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justify" vertical="center" wrapText="1"/>
    </xf>
    <xf numFmtId="0" fontId="0" fillId="0" borderId="8" xfId="0" applyBorder="1"/>
    <xf numFmtId="0" fontId="9" fillId="0" borderId="9" xfId="0" applyFont="1" applyBorder="1" applyAlignment="1">
      <alignment horizontal="center" vertical="center"/>
    </xf>
    <xf numFmtId="0" fontId="5" fillId="2"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9"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0" fillId="3" borderId="2" xfId="0" applyFont="1" applyFill="1" applyBorder="1" applyAlignment="1">
      <alignment horizont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166" fontId="7" fillId="0" borderId="5" xfId="0" applyNumberFormat="1" applyFont="1" applyBorder="1" applyAlignment="1">
      <alignment horizontal="center" vertical="center" wrapText="1"/>
    </xf>
    <xf numFmtId="49" fontId="8" fillId="0" borderId="7" xfId="0" applyNumberFormat="1" applyFont="1" applyBorder="1" applyAlignment="1">
      <alignment horizontal="justify"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horizontal="right" vertical="center" wrapText="1"/>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7" fillId="4" borderId="24" xfId="0" applyFont="1" applyFill="1" applyBorder="1" applyAlignment="1">
      <alignment horizontal="justify" vertical="center" wrapText="1"/>
    </xf>
    <xf numFmtId="0" fontId="7" fillId="4" borderId="25" xfId="0" applyFont="1" applyFill="1" applyBorder="1" applyAlignment="1">
      <alignment horizontal="justify" vertical="center" wrapText="1"/>
    </xf>
    <xf numFmtId="0" fontId="8" fillId="0" borderId="26" xfId="0" applyFont="1" applyBorder="1" applyAlignment="1">
      <alignment horizontal="left" vertical="center" wrapText="1"/>
    </xf>
    <xf numFmtId="0" fontId="8" fillId="0" borderId="5" xfId="0" applyFont="1" applyBorder="1" applyAlignment="1">
      <alignment horizontal="left" vertical="center"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5" fillId="2" borderId="30" xfId="0" applyFont="1" applyFill="1" applyBorder="1" applyAlignment="1">
      <alignment horizontal="justify" vertical="center" wrapText="1"/>
    </xf>
    <xf numFmtId="0" fontId="5" fillId="2" borderId="31" xfId="0" applyFont="1" applyFill="1" applyBorder="1" applyAlignment="1">
      <alignment horizontal="justify" vertical="center" wrapText="1"/>
    </xf>
    <xf numFmtId="0" fontId="5" fillId="2" borderId="32" xfId="0" applyFont="1" applyFill="1" applyBorder="1" applyAlignment="1">
      <alignment horizontal="justify" vertical="center" wrapText="1"/>
    </xf>
    <xf numFmtId="0" fontId="5" fillId="2" borderId="30"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9" fillId="0" borderId="36" xfId="0" applyFont="1" applyBorder="1" applyAlignment="1">
      <alignment horizontal="center" vertical="center"/>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8" fillId="0" borderId="37" xfId="0" applyFont="1" applyBorder="1" applyAlignment="1">
      <alignment horizontal="left" wrapText="1"/>
    </xf>
    <xf numFmtId="0" fontId="8" fillId="0" borderId="38" xfId="0" applyFont="1" applyBorder="1" applyAlignment="1">
      <alignment horizontal="left" wrapText="1"/>
    </xf>
    <xf numFmtId="164" fontId="7" fillId="0" borderId="39" xfId="0" applyNumberFormat="1" applyFont="1" applyBorder="1" applyAlignment="1">
      <alignment horizontal="center" vertical="center" wrapText="1"/>
    </xf>
    <xf numFmtId="164" fontId="7" fillId="0" borderId="4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8" fillId="0" borderId="41" xfId="0" applyFont="1" applyBorder="1" applyAlignment="1">
      <alignment horizontal="left" wrapText="1"/>
    </xf>
    <xf numFmtId="0" fontId="8" fillId="0" borderId="42" xfId="0" applyFont="1" applyBorder="1" applyAlignment="1">
      <alignment horizontal="left"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8" fillId="0" borderId="27" xfId="0" applyFont="1" applyBorder="1" applyAlignment="1">
      <alignment horizontal="left" vertical="center" wrapText="1"/>
    </xf>
    <xf numFmtId="0" fontId="8" fillId="0" borderId="29" xfId="0" applyFont="1" applyBorder="1" applyAlignment="1">
      <alignment horizontal="left" vertical="center"/>
    </xf>
    <xf numFmtId="0" fontId="7" fillId="0" borderId="51" xfId="0" applyFont="1" applyBorder="1" applyAlignment="1">
      <alignment horizontal="left" vertical="top" wrapText="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8" fillId="0" borderId="37" xfId="0" applyFont="1" applyBorder="1" applyAlignment="1">
      <alignment horizontal="left" vertical="center" wrapText="1"/>
    </xf>
    <xf numFmtId="0" fontId="8" fillId="0" borderId="38" xfId="0" applyFont="1" applyBorder="1" applyAlignment="1">
      <alignment horizontal="left" vertical="center"/>
    </xf>
    <xf numFmtId="164" fontId="7" fillId="0" borderId="25" xfId="0" applyNumberFormat="1" applyFont="1" applyBorder="1" applyAlignment="1">
      <alignment horizontal="center" vertical="center" wrapText="1"/>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7" fillId="4" borderId="54" xfId="0" applyFont="1" applyFill="1" applyBorder="1" applyAlignment="1">
      <alignment horizontal="justify" vertical="center" wrapText="1"/>
    </xf>
    <xf numFmtId="0" fontId="7" fillId="4" borderId="55" xfId="0" applyFont="1" applyFill="1" applyBorder="1" applyAlignment="1">
      <alignment horizontal="justify" vertical="center" wrapText="1"/>
    </xf>
    <xf numFmtId="0" fontId="8" fillId="0" borderId="26" xfId="0" applyFont="1" applyBorder="1" applyAlignment="1">
      <alignment horizontal="justify" vertical="center" wrapText="1"/>
    </xf>
    <xf numFmtId="0" fontId="8" fillId="0" borderId="5" xfId="0" applyFont="1" applyBorder="1" applyAlignment="1">
      <alignment horizontal="justify" vertical="center" wrapText="1"/>
    </xf>
    <xf numFmtId="164" fontId="7" fillId="0" borderId="56" xfId="0" applyNumberFormat="1" applyFont="1" applyBorder="1" applyAlignment="1">
      <alignment horizontal="center" vertical="center" wrapText="1"/>
    </xf>
    <xf numFmtId="0" fontId="8" fillId="0" borderId="57"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4" borderId="54"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8" fillId="0" borderId="63" xfId="0" applyFont="1" applyBorder="1" applyAlignment="1">
      <alignment horizontal="justify" vertical="center" wrapText="1"/>
    </xf>
    <xf numFmtId="0" fontId="8" fillId="0" borderId="13" xfId="0" applyFont="1" applyBorder="1" applyAlignment="1">
      <alignment horizontal="justify" vertical="center" wrapText="1"/>
    </xf>
    <xf numFmtId="164" fontId="7" fillId="0" borderId="64" xfId="0" applyNumberFormat="1" applyFont="1" applyBorder="1" applyAlignment="1">
      <alignment horizontal="center" vertical="center" wrapText="1"/>
    </xf>
    <xf numFmtId="164" fontId="7" fillId="0" borderId="65" xfId="0" applyNumberFormat="1" applyFont="1" applyBorder="1" applyAlignment="1">
      <alignment horizontal="center" vertical="center" wrapText="1"/>
    </xf>
    <xf numFmtId="0" fontId="8" fillId="0" borderId="66" xfId="0" applyFont="1" applyBorder="1" applyAlignment="1">
      <alignment horizontal="justify" vertical="center" wrapText="1"/>
    </xf>
    <xf numFmtId="0" fontId="8" fillId="0" borderId="67" xfId="0" applyFont="1" applyBorder="1" applyAlignment="1">
      <alignment horizontal="justify"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6" borderId="71" xfId="0" applyFont="1" applyFill="1" applyBorder="1" applyAlignment="1">
      <alignment horizontal="center" vertical="center"/>
    </xf>
    <xf numFmtId="0" fontId="3" fillId="6" borderId="72" xfId="0" applyFont="1" applyFill="1" applyBorder="1" applyAlignment="1">
      <alignment horizontal="center" vertical="center"/>
    </xf>
    <xf numFmtId="0" fontId="3" fillId="6" borderId="73" xfId="0" applyFont="1" applyFill="1" applyBorder="1" applyAlignment="1">
      <alignment horizontal="center" vertical="center"/>
    </xf>
    <xf numFmtId="0" fontId="0" fillId="0" borderId="71" xfId="0" applyBorder="1" applyAlignment="1">
      <alignment horizontal="center"/>
    </xf>
    <xf numFmtId="0" fontId="0" fillId="0" borderId="72" xfId="0" applyBorder="1" applyAlignment="1">
      <alignment horizontal="center"/>
    </xf>
    <xf numFmtId="0" fontId="0" fillId="0" borderId="74" xfId="0" applyBorder="1" applyAlignment="1">
      <alignment horizontal="center"/>
    </xf>
    <xf numFmtId="0" fontId="9" fillId="0" borderId="75" xfId="0" applyFont="1" applyBorder="1" applyAlignment="1">
      <alignment horizontal="center" vertical="center"/>
    </xf>
    <xf numFmtId="0" fontId="7" fillId="4" borderId="76" xfId="0" applyFont="1" applyFill="1" applyBorder="1" applyAlignment="1">
      <alignment horizontal="justify" vertical="center" wrapText="1"/>
    </xf>
    <xf numFmtId="0" fontId="7" fillId="4" borderId="77" xfId="0" applyFont="1" applyFill="1" applyBorder="1" applyAlignment="1">
      <alignment horizontal="justify" vertical="center" wrapText="1"/>
    </xf>
    <xf numFmtId="0" fontId="7" fillId="4" borderId="78" xfId="0" applyFont="1" applyFill="1" applyBorder="1" applyAlignment="1">
      <alignment horizontal="justify" vertical="center" wrapText="1"/>
    </xf>
    <xf numFmtId="0" fontId="8" fillId="0" borderId="79"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81" xfId="0" applyFont="1" applyBorder="1" applyAlignment="1">
      <alignment horizontal="justify" vertical="center" wrapText="1"/>
    </xf>
    <xf numFmtId="0" fontId="7" fillId="0" borderId="82" xfId="0" applyFont="1" applyBorder="1" applyAlignment="1">
      <alignment horizontal="left" vertical="top" wrapText="1"/>
    </xf>
    <xf numFmtId="0" fontId="7" fillId="0" borderId="83" xfId="0" applyFont="1" applyBorder="1" applyAlignment="1">
      <alignment horizontal="left" vertical="top" wrapText="1"/>
    </xf>
    <xf numFmtId="0" fontId="7" fillId="0" borderId="84" xfId="0" applyFont="1" applyBorder="1" applyAlignment="1">
      <alignment horizontal="left" vertical="top" wrapText="1"/>
    </xf>
    <xf numFmtId="0" fontId="7" fillId="2"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85" xfId="0" applyFont="1" applyFill="1" applyBorder="1" applyAlignment="1">
      <alignment horizontal="center" vertical="center"/>
    </xf>
    <xf numFmtId="0" fontId="9" fillId="0" borderId="8" xfId="0" applyFont="1" applyBorder="1" applyAlignment="1">
      <alignment horizontal="center" vertical="center"/>
    </xf>
    <xf numFmtId="0" fontId="7" fillId="4" borderId="86" xfId="0" applyFont="1" applyFill="1" applyBorder="1" applyAlignment="1">
      <alignment horizontal="justify" vertical="center" wrapText="1"/>
    </xf>
    <xf numFmtId="0" fontId="7" fillId="4" borderId="31" xfId="0" applyFont="1" applyFill="1" applyBorder="1" applyAlignment="1">
      <alignment horizontal="justify" vertical="center" wrapText="1"/>
    </xf>
    <xf numFmtId="0" fontId="7" fillId="4" borderId="85" xfId="0" applyFont="1" applyFill="1" applyBorder="1" applyAlignment="1">
      <alignment horizontal="justify" vertical="center" wrapText="1"/>
    </xf>
    <xf numFmtId="0" fontId="8" fillId="0" borderId="87" xfId="0" applyFont="1" applyBorder="1" applyAlignment="1">
      <alignment horizontal="left" vertical="center" wrapText="1"/>
    </xf>
    <xf numFmtId="0" fontId="8" fillId="0" borderId="80" xfId="0" applyFont="1" applyBorder="1" applyAlignment="1">
      <alignment horizontal="left"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90" xfId="0" applyFont="1" applyBorder="1" applyAlignment="1">
      <alignment horizontal="left" vertical="center" wrapText="1"/>
    </xf>
    <xf numFmtId="0" fontId="8" fillId="0" borderId="81" xfId="0" applyFont="1" applyBorder="1" applyAlignment="1">
      <alignment horizontal="left" vertical="center" wrapText="1"/>
    </xf>
    <xf numFmtId="49" fontId="8" fillId="0" borderId="90" xfId="0" applyNumberFormat="1" applyFont="1" applyBorder="1" applyAlignment="1">
      <alignment horizontal="left" vertical="center" wrapText="1"/>
    </xf>
    <xf numFmtId="49" fontId="8" fillId="0" borderId="81" xfId="0" applyNumberFormat="1" applyFont="1" applyBorder="1" applyAlignment="1">
      <alignment horizontal="left" vertical="center" wrapTex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9" fillId="0" borderId="68" xfId="0" applyFont="1" applyBorder="1" applyAlignment="1">
      <alignment horizontal="center" vertical="center"/>
    </xf>
    <xf numFmtId="0" fontId="9" fillId="0" borderId="91" xfId="0" applyFont="1" applyBorder="1" applyAlignment="1">
      <alignment horizontal="center" vertical="center"/>
    </xf>
    <xf numFmtId="0" fontId="8" fillId="0" borderId="68"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92" xfId="0" applyFont="1" applyBorder="1" applyAlignment="1">
      <alignment horizontal="justify" vertical="center" wrapText="1"/>
    </xf>
    <xf numFmtId="0" fontId="8" fillId="0" borderId="93" xfId="0" applyFont="1" applyBorder="1" applyAlignment="1">
      <alignment horizontal="justify" vertical="center" wrapText="1"/>
    </xf>
    <xf numFmtId="0" fontId="8" fillId="0" borderId="94" xfId="0" applyFont="1" applyBorder="1" applyAlignment="1">
      <alignment horizontal="justify" vertical="center" wrapText="1"/>
    </xf>
    <xf numFmtId="0" fontId="8" fillId="0" borderId="95" xfId="0" applyFont="1" applyBorder="1" applyAlignment="1">
      <alignment horizontal="justify" vertical="center" wrapText="1"/>
    </xf>
    <xf numFmtId="0" fontId="5" fillId="2" borderId="16" xfId="0" applyFont="1" applyFill="1" applyBorder="1" applyAlignment="1">
      <alignment horizontal="right" vertical="center" wrapText="1"/>
    </xf>
    <xf numFmtId="0" fontId="9" fillId="0" borderId="96" xfId="0" applyFont="1" applyBorder="1" applyAlignment="1">
      <alignment horizontal="center" vertical="center"/>
    </xf>
    <xf numFmtId="0" fontId="3" fillId="6" borderId="97" xfId="0" applyFont="1" applyFill="1" applyBorder="1" applyAlignment="1">
      <alignment horizontal="center" vertical="center"/>
    </xf>
    <xf numFmtId="0" fontId="3" fillId="6" borderId="98" xfId="0" applyFont="1" applyFill="1" applyBorder="1" applyAlignment="1">
      <alignment horizontal="center" vertical="center"/>
    </xf>
    <xf numFmtId="0" fontId="3" fillId="6" borderId="99" xfId="0" applyFont="1" applyFill="1" applyBorder="1" applyAlignment="1">
      <alignment horizontal="center" vertical="center"/>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8" fillId="0" borderId="102" xfId="0" applyFont="1" applyBorder="1" applyAlignment="1">
      <alignment horizontal="left" vertical="center" wrapText="1"/>
    </xf>
    <xf numFmtId="0" fontId="8" fillId="0" borderId="69" xfId="0" applyFont="1" applyBorder="1" applyAlignment="1">
      <alignment horizontal="left" vertical="center" wrapText="1"/>
    </xf>
    <xf numFmtId="0" fontId="8" fillId="0" borderId="103" xfId="0" applyFont="1" applyBorder="1" applyAlignment="1">
      <alignment horizontal="left" vertical="center" wrapText="1"/>
    </xf>
    <xf numFmtId="0" fontId="5" fillId="2" borderId="32" xfId="0" applyFont="1" applyFill="1" applyBorder="1" applyAlignment="1">
      <alignment horizontal="center" vertical="center" wrapText="1"/>
    </xf>
    <xf numFmtId="0" fontId="8" fillId="0" borderId="104" xfId="0" applyFont="1" applyBorder="1" applyAlignment="1">
      <alignment horizontal="justify" vertical="center" wrapText="1"/>
    </xf>
    <xf numFmtId="0" fontId="8" fillId="0" borderId="0" xfId="0" applyFont="1" applyAlignment="1">
      <alignment horizontal="justify" vertical="center" wrapText="1"/>
    </xf>
    <xf numFmtId="0" fontId="8" fillId="0" borderId="96" xfId="0" applyFont="1" applyBorder="1" applyAlignment="1">
      <alignment horizontal="justify" vertical="center" wrapText="1"/>
    </xf>
    <xf numFmtId="0" fontId="8" fillId="0" borderId="105" xfId="0" applyFont="1" applyBorder="1" applyAlignment="1">
      <alignment horizontal="justify" vertical="center" wrapText="1"/>
    </xf>
    <xf numFmtId="0" fontId="8" fillId="0" borderId="106" xfId="0" applyFont="1" applyBorder="1" applyAlignment="1">
      <alignment horizontal="justify" vertical="center" wrapText="1"/>
    </xf>
    <xf numFmtId="0" fontId="8" fillId="0" borderId="107" xfId="0" applyFont="1" applyBorder="1" applyAlignment="1">
      <alignment horizontal="justify" vertical="center" wrapText="1"/>
    </xf>
    <xf numFmtId="0" fontId="8" fillId="0" borderId="10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109" xfId="0" applyFont="1" applyBorder="1" applyAlignment="1">
      <alignment horizontal="justify" vertical="center" wrapText="1"/>
    </xf>
    <xf numFmtId="0" fontId="8" fillId="0" borderId="110" xfId="0" applyFont="1" applyBorder="1" applyAlignment="1">
      <alignment horizontal="left" vertical="center" wrapText="1"/>
    </xf>
    <xf numFmtId="0" fontId="9" fillId="0" borderId="111" xfId="0" applyFont="1" applyBorder="1" applyAlignment="1">
      <alignment horizontal="center" vertical="center"/>
    </xf>
    <xf numFmtId="0" fontId="8" fillId="0" borderId="112" xfId="0" applyFont="1" applyBorder="1" applyAlignment="1">
      <alignment horizontal="justify" vertical="center" wrapText="1"/>
    </xf>
    <xf numFmtId="0" fontId="8" fillId="0" borderId="113" xfId="0" applyFont="1" applyBorder="1" applyAlignment="1">
      <alignment horizontal="justify" vertical="center" wrapText="1"/>
    </xf>
    <xf numFmtId="0" fontId="8" fillId="0" borderId="114" xfId="0" applyFont="1" applyBorder="1" applyAlignment="1">
      <alignment horizontal="justify" vertical="center" wrapText="1"/>
    </xf>
    <xf numFmtId="0" fontId="7" fillId="4" borderId="115" xfId="0" applyFont="1" applyFill="1" applyBorder="1" applyAlignment="1">
      <alignment horizontal="center" vertical="center" wrapText="1"/>
    </xf>
    <xf numFmtId="0" fontId="7" fillId="4" borderId="116" xfId="0" applyFont="1" applyFill="1" applyBorder="1" applyAlignment="1">
      <alignment horizontal="center" vertical="center" wrapText="1"/>
    </xf>
    <xf numFmtId="0" fontId="7" fillId="4" borderId="117" xfId="0" applyFont="1" applyFill="1" applyBorder="1" applyAlignment="1">
      <alignment horizontal="center" vertical="center" wrapText="1"/>
    </xf>
    <xf numFmtId="0" fontId="10" fillId="3" borderId="2" xfId="0" applyFont="1" applyFill="1" applyBorder="1" applyAlignment="1">
      <alignment horizontal="center"/>
    </xf>
    <xf numFmtId="0" fontId="11" fillId="0" borderId="15" xfId="0" applyFont="1" applyBorder="1" applyAlignment="1">
      <alignment horizontal="right" indent="1"/>
    </xf>
    <xf numFmtId="0" fontId="11" fillId="0" borderId="13" xfId="0" applyFont="1" applyBorder="1" applyAlignment="1">
      <alignment horizontal="right" indent="1"/>
    </xf>
    <xf numFmtId="0" fontId="10" fillId="3" borderId="2" xfId="0" applyFont="1" applyFill="1" applyBorder="1" applyAlignment="1">
      <alignment horizontal="center" vertical="center"/>
    </xf>
    <xf numFmtId="0" fontId="11" fillId="0" borderId="14"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showGridLines="0" zoomScale="160" zoomScaleNormal="160" workbookViewId="0" topLeftCell="A34">
      <selection activeCell="C38" sqref="C38:F38"/>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10.00390625" style="0" customWidth="1"/>
    <col min="6" max="6" width="14.00390625" style="0" customWidth="1"/>
    <col min="7" max="7" width="136.00390625" style="0" bestFit="1" customWidth="1"/>
  </cols>
  <sheetData>
    <row r="1" ht="11.25" customHeight="1">
      <c r="C1" s="1"/>
    </row>
    <row r="2" spans="2:6" ht="12" customHeight="1">
      <c r="B2" s="115" t="s">
        <v>0</v>
      </c>
      <c r="C2" s="115"/>
      <c r="D2" s="115"/>
      <c r="E2" s="115"/>
      <c r="F2" s="115"/>
    </row>
    <row r="3" spans="2:6" ht="10.5" customHeight="1">
      <c r="B3" s="116" t="s">
        <v>1</v>
      </c>
      <c r="C3" s="116"/>
      <c r="D3" s="116"/>
      <c r="E3" s="116"/>
      <c r="F3" s="116"/>
    </row>
    <row r="4" spans="2:6" ht="25.5" customHeight="1">
      <c r="B4" s="5" t="s">
        <v>2</v>
      </c>
      <c r="C4" s="116" t="s">
        <v>26</v>
      </c>
      <c r="D4" s="116"/>
      <c r="E4" s="4" t="s">
        <v>25</v>
      </c>
      <c r="F4" s="4" t="s">
        <v>3</v>
      </c>
    </row>
    <row r="5" spans="2:6" ht="15">
      <c r="B5" s="117" t="s">
        <v>4</v>
      </c>
      <c r="C5" s="118"/>
      <c r="D5" s="118"/>
      <c r="E5" s="118"/>
      <c r="F5" s="119"/>
    </row>
    <row r="6" spans="2:6" ht="8.25" customHeight="1">
      <c r="B6" s="120"/>
      <c r="C6" s="121"/>
      <c r="D6" s="121"/>
      <c r="E6" s="121"/>
      <c r="F6" s="122"/>
    </row>
    <row r="7" spans="2:6" ht="15.75" customHeight="1">
      <c r="B7" s="109" t="s">
        <v>5</v>
      </c>
      <c r="C7" s="110"/>
      <c r="D7" s="110"/>
      <c r="E7" s="110"/>
      <c r="F7" s="111"/>
    </row>
    <row r="8" spans="2:6" ht="15.75" customHeight="1" thickBot="1">
      <c r="B8" s="22"/>
      <c r="C8" s="134" t="s">
        <v>42</v>
      </c>
      <c r="D8" s="134"/>
      <c r="E8" s="134"/>
      <c r="F8" s="135"/>
    </row>
    <row r="9" spans="2:6" ht="77.25" customHeight="1">
      <c r="B9" s="40">
        <v>1</v>
      </c>
      <c r="C9" s="124" t="s">
        <v>81</v>
      </c>
      <c r="D9" s="125"/>
      <c r="E9" s="125"/>
      <c r="F9" s="126"/>
    </row>
    <row r="10" spans="2:6" ht="47.25" customHeight="1">
      <c r="B10" s="40"/>
      <c r="C10" s="127" t="s">
        <v>82</v>
      </c>
      <c r="D10" s="128"/>
      <c r="E10" s="23" t="s">
        <v>22</v>
      </c>
      <c r="F10" s="93">
        <v>4</v>
      </c>
    </row>
    <row r="11" spans="2:6" ht="48" customHeight="1">
      <c r="B11" s="40"/>
      <c r="C11" s="129" t="s">
        <v>83</v>
      </c>
      <c r="D11" s="130"/>
      <c r="E11" s="23" t="s">
        <v>38</v>
      </c>
      <c r="F11" s="93"/>
    </row>
    <row r="12" spans="2:6" ht="53.25" customHeight="1">
      <c r="B12" s="40"/>
      <c r="C12" s="129" t="s">
        <v>84</v>
      </c>
      <c r="D12" s="130"/>
      <c r="E12" s="24" t="s">
        <v>41</v>
      </c>
      <c r="F12" s="93"/>
    </row>
    <row r="13" spans="2:6" ht="73.5" customHeight="1" thickBot="1">
      <c r="B13" s="123"/>
      <c r="C13" s="131" t="s">
        <v>64</v>
      </c>
      <c r="D13" s="132"/>
      <c r="E13" s="132"/>
      <c r="F13" s="133"/>
    </row>
    <row r="14" spans="2:6" ht="18.75" customHeight="1" thickBot="1" thickTop="1">
      <c r="B14" s="17"/>
      <c r="C14" s="74" t="s">
        <v>43</v>
      </c>
      <c r="D14" s="75"/>
      <c r="E14" s="75"/>
      <c r="F14" s="76"/>
    </row>
    <row r="15" spans="2:6" ht="41.25" customHeight="1" thickTop="1">
      <c r="B15" s="40">
        <v>2</v>
      </c>
      <c r="C15" s="89" t="s">
        <v>75</v>
      </c>
      <c r="D15" s="90"/>
      <c r="E15" s="90"/>
      <c r="F15" s="90"/>
    </row>
    <row r="16" spans="2:6" ht="42" customHeight="1">
      <c r="B16" s="40"/>
      <c r="C16" s="91" t="s">
        <v>76</v>
      </c>
      <c r="D16" s="92"/>
      <c r="E16" s="31" t="s">
        <v>22</v>
      </c>
      <c r="F16" s="93">
        <v>4</v>
      </c>
    </row>
    <row r="17" spans="2:6" ht="44.25" customHeight="1">
      <c r="B17" s="40"/>
      <c r="C17" s="94" t="s">
        <v>77</v>
      </c>
      <c r="D17" s="95"/>
      <c r="E17" s="32" t="s">
        <v>38</v>
      </c>
      <c r="F17" s="93"/>
    </row>
    <row r="18" spans="2:6" ht="46.5" customHeight="1" thickBot="1">
      <c r="B18" s="40"/>
      <c r="C18" s="96" t="s">
        <v>78</v>
      </c>
      <c r="D18" s="97"/>
      <c r="E18" s="33" t="s">
        <v>41</v>
      </c>
      <c r="F18" s="93"/>
    </row>
    <row r="19" spans="2:6" ht="83.25" customHeight="1" thickBot="1">
      <c r="B19" s="61"/>
      <c r="C19" s="98" t="s">
        <v>65</v>
      </c>
      <c r="D19" s="99"/>
      <c r="E19" s="99"/>
      <c r="F19" s="100"/>
    </row>
    <row r="20" spans="2:6" ht="33.75" customHeight="1" thickTop="1">
      <c r="B20" s="40">
        <v>2</v>
      </c>
      <c r="C20" s="101" t="s">
        <v>57</v>
      </c>
      <c r="D20" s="102"/>
      <c r="E20" s="102"/>
      <c r="F20" s="102"/>
    </row>
    <row r="21" spans="2:6" ht="30" customHeight="1">
      <c r="B21" s="40"/>
      <c r="C21" s="103" t="s">
        <v>85</v>
      </c>
      <c r="D21" s="104"/>
      <c r="E21" s="34" t="s">
        <v>22</v>
      </c>
      <c r="F21" s="105">
        <v>3</v>
      </c>
    </row>
    <row r="22" spans="2:6" ht="27.75" customHeight="1">
      <c r="B22" s="40"/>
      <c r="C22" s="94" t="s">
        <v>86</v>
      </c>
      <c r="D22" s="95"/>
      <c r="E22" s="32" t="s">
        <v>44</v>
      </c>
      <c r="F22" s="93"/>
    </row>
    <row r="23" spans="2:6" ht="27.75" customHeight="1" thickBot="1">
      <c r="B23" s="40"/>
      <c r="C23" s="107" t="s">
        <v>87</v>
      </c>
      <c r="D23" s="108"/>
      <c r="E23" s="35" t="s">
        <v>24</v>
      </c>
      <c r="F23" s="106"/>
    </row>
    <row r="24" spans="2:6" ht="79.5" customHeight="1" thickBot="1">
      <c r="B24" s="61"/>
      <c r="C24" s="81" t="s">
        <v>66</v>
      </c>
      <c r="D24" s="82"/>
      <c r="E24" s="82"/>
      <c r="F24" s="83"/>
    </row>
    <row r="25" spans="2:6" ht="22.5" customHeight="1" thickBot="1">
      <c r="B25" s="77" t="s">
        <v>6</v>
      </c>
      <c r="C25" s="77"/>
      <c r="D25" s="77"/>
      <c r="E25" s="77"/>
      <c r="F25" s="78"/>
    </row>
    <row r="26" spans="2:6" ht="50.25" customHeight="1" thickTop="1">
      <c r="B26" s="40">
        <v>1</v>
      </c>
      <c r="C26" s="62" t="s">
        <v>88</v>
      </c>
      <c r="D26" s="63"/>
      <c r="E26" s="63"/>
      <c r="F26" s="63"/>
    </row>
    <row r="27" spans="2:6" ht="20.25" customHeight="1">
      <c r="B27" s="40"/>
      <c r="C27" s="84" t="s">
        <v>58</v>
      </c>
      <c r="D27" s="85"/>
      <c r="E27" s="18" t="s">
        <v>23</v>
      </c>
      <c r="F27" s="66">
        <v>6</v>
      </c>
    </row>
    <row r="28" spans="2:6" ht="16.5" customHeight="1">
      <c r="B28" s="40"/>
      <c r="C28" s="87" t="s">
        <v>59</v>
      </c>
      <c r="D28" s="88"/>
      <c r="E28" s="19" t="s">
        <v>41</v>
      </c>
      <c r="F28" s="67"/>
    </row>
    <row r="29" spans="2:6" ht="22.5" customHeight="1">
      <c r="B29" s="40"/>
      <c r="C29" s="79" t="s">
        <v>60</v>
      </c>
      <c r="D29" s="80"/>
      <c r="E29" s="20" t="s">
        <v>36</v>
      </c>
      <c r="F29" s="86"/>
    </row>
    <row r="30" spans="2:6" ht="82.5" customHeight="1" thickBot="1">
      <c r="B30" s="61"/>
      <c r="C30" s="81" t="s">
        <v>89</v>
      </c>
      <c r="D30" s="82"/>
      <c r="E30" s="82"/>
      <c r="F30" s="83"/>
    </row>
    <row r="31" spans="3:6" ht="25.5" customHeight="1" thickBot="1">
      <c r="C31" s="112" t="s">
        <v>7</v>
      </c>
      <c r="D31" s="113"/>
      <c r="E31" s="113"/>
      <c r="F31" s="114"/>
    </row>
    <row r="32" spans="2:6" ht="24" customHeight="1">
      <c r="B32" s="40">
        <v>1</v>
      </c>
      <c r="C32" s="62" t="s">
        <v>27</v>
      </c>
      <c r="D32" s="63"/>
      <c r="E32" s="63"/>
      <c r="F32" s="63"/>
    </row>
    <row r="33" spans="2:6" ht="30" customHeight="1">
      <c r="B33" s="40"/>
      <c r="C33" s="64" t="s">
        <v>61</v>
      </c>
      <c r="D33" s="65"/>
      <c r="E33" s="11" t="s">
        <v>23</v>
      </c>
      <c r="F33" s="66">
        <v>5</v>
      </c>
    </row>
    <row r="34" spans="2:6" ht="32.25" customHeight="1">
      <c r="B34" s="40"/>
      <c r="C34" s="69" t="s">
        <v>90</v>
      </c>
      <c r="D34" s="70"/>
      <c r="E34" s="11" t="s">
        <v>24</v>
      </c>
      <c r="F34" s="67"/>
    </row>
    <row r="35" spans="2:6" ht="28.5" customHeight="1">
      <c r="B35" s="40"/>
      <c r="C35" s="69" t="s">
        <v>62</v>
      </c>
      <c r="D35" s="70"/>
      <c r="E35" s="11" t="s">
        <v>33</v>
      </c>
      <c r="F35" s="68"/>
    </row>
    <row r="36" spans="2:6" ht="85.5" customHeight="1" thickBot="1">
      <c r="B36" s="61"/>
      <c r="C36" s="71" t="s">
        <v>67</v>
      </c>
      <c r="D36" s="72"/>
      <c r="E36" s="72"/>
      <c r="F36" s="73"/>
    </row>
    <row r="37" spans="3:6" ht="17.25" customHeight="1" thickBot="1">
      <c r="C37" s="2">
        <v>4</v>
      </c>
      <c r="D37" s="55" t="s">
        <v>8</v>
      </c>
      <c r="E37" s="56"/>
      <c r="F37" s="57"/>
    </row>
    <row r="38" spans="2:6" ht="84.75" customHeight="1">
      <c r="B38" s="40">
        <v>2</v>
      </c>
      <c r="C38" s="42" t="s">
        <v>28</v>
      </c>
      <c r="D38" s="43"/>
      <c r="E38" s="43"/>
      <c r="F38" s="43"/>
    </row>
    <row r="39" spans="2:6" ht="25.5" customHeight="1">
      <c r="B39" s="40"/>
      <c r="C39" s="44" t="s">
        <v>30</v>
      </c>
      <c r="D39" s="45"/>
      <c r="E39" s="11" t="s">
        <v>29</v>
      </c>
      <c r="F39" s="9">
        <v>0.5</v>
      </c>
    </row>
    <row r="40" spans="2:6" ht="262.5" customHeight="1" thickBot="1">
      <c r="B40" s="41"/>
      <c r="C40" s="58" t="s">
        <v>68</v>
      </c>
      <c r="D40" s="59"/>
      <c r="E40" s="59"/>
      <c r="F40" s="60"/>
    </row>
    <row r="41" spans="3:6" ht="38.25" customHeight="1" thickBot="1">
      <c r="C41" s="2">
        <v>5</v>
      </c>
      <c r="D41" s="52" t="s">
        <v>9</v>
      </c>
      <c r="E41" s="53"/>
      <c r="F41" s="54"/>
    </row>
    <row r="42" spans="2:6" ht="84.75" customHeight="1">
      <c r="B42" s="40">
        <v>2</v>
      </c>
      <c r="C42" s="42" t="s">
        <v>31</v>
      </c>
      <c r="D42" s="43"/>
      <c r="E42" s="43"/>
      <c r="F42" s="43"/>
    </row>
    <row r="43" spans="2:6" ht="18" customHeight="1">
      <c r="B43" s="40"/>
      <c r="C43" s="44" t="s">
        <v>30</v>
      </c>
      <c r="D43" s="45"/>
      <c r="E43" s="11" t="s">
        <v>22</v>
      </c>
      <c r="F43" s="36">
        <v>1</v>
      </c>
    </row>
    <row r="44" spans="2:6" ht="87" customHeight="1" thickBot="1">
      <c r="B44" s="41"/>
      <c r="C44" s="46" t="s">
        <v>69</v>
      </c>
      <c r="D44" s="47"/>
      <c r="E44" s="47"/>
      <c r="F44" s="48"/>
    </row>
    <row r="45" spans="3:6" ht="15.75" thickBot="1">
      <c r="C45" s="2">
        <v>6</v>
      </c>
      <c r="D45" s="49" t="s">
        <v>10</v>
      </c>
      <c r="E45" s="50"/>
      <c r="F45" s="51"/>
    </row>
    <row r="46" spans="2:6" ht="84.75" customHeight="1">
      <c r="B46" s="40">
        <v>2</v>
      </c>
      <c r="C46" s="42" t="s">
        <v>32</v>
      </c>
      <c r="D46" s="43"/>
      <c r="E46" s="43"/>
      <c r="F46" s="43"/>
    </row>
    <row r="47" spans="2:6" ht="22.5" customHeight="1">
      <c r="B47" s="40"/>
      <c r="C47" s="44" t="s">
        <v>30</v>
      </c>
      <c r="D47" s="45"/>
      <c r="E47" s="8" t="s">
        <v>29</v>
      </c>
      <c r="F47" s="9">
        <v>0.5</v>
      </c>
    </row>
    <row r="48" spans="2:6" ht="87" customHeight="1">
      <c r="B48" s="41"/>
      <c r="C48" s="46" t="s">
        <v>70</v>
      </c>
      <c r="D48" s="47"/>
      <c r="E48" s="47"/>
      <c r="F48" s="48"/>
    </row>
    <row r="49" spans="3:6" ht="15.75" thickBot="1">
      <c r="C49" s="38" t="s">
        <v>45</v>
      </c>
      <c r="D49" s="39"/>
      <c r="E49" s="39"/>
      <c r="F49" s="10">
        <f>+F47+F43+F39+F33+F27+F21+F10+F16</f>
        <v>24</v>
      </c>
    </row>
  </sheetData>
  <mergeCells count="61">
    <mergeCell ref="B7:F7"/>
    <mergeCell ref="C31:F31"/>
    <mergeCell ref="B2:F2"/>
    <mergeCell ref="B3:F3"/>
    <mergeCell ref="C4:D4"/>
    <mergeCell ref="B5:F5"/>
    <mergeCell ref="B6:F6"/>
    <mergeCell ref="B9:B13"/>
    <mergeCell ref="C9:F9"/>
    <mergeCell ref="C10:D10"/>
    <mergeCell ref="F10:F12"/>
    <mergeCell ref="C11:D11"/>
    <mergeCell ref="C12:D12"/>
    <mergeCell ref="C13:F13"/>
    <mergeCell ref="B20:B24"/>
    <mergeCell ref="C8:F8"/>
    <mergeCell ref="C19:F19"/>
    <mergeCell ref="C20:F20"/>
    <mergeCell ref="C21:D21"/>
    <mergeCell ref="F21:F23"/>
    <mergeCell ref="C22:D22"/>
    <mergeCell ref="C23:D23"/>
    <mergeCell ref="C14:F14"/>
    <mergeCell ref="B25:F25"/>
    <mergeCell ref="B26:B30"/>
    <mergeCell ref="C26:F26"/>
    <mergeCell ref="C29:D29"/>
    <mergeCell ref="C30:F30"/>
    <mergeCell ref="C27:D27"/>
    <mergeCell ref="F27:F29"/>
    <mergeCell ref="C28:D28"/>
    <mergeCell ref="C24:F24"/>
    <mergeCell ref="B15:B19"/>
    <mergeCell ref="C15:F15"/>
    <mergeCell ref="C16:D16"/>
    <mergeCell ref="F16:F18"/>
    <mergeCell ref="C17:D17"/>
    <mergeCell ref="C18:D18"/>
    <mergeCell ref="B32:B36"/>
    <mergeCell ref="C32:F32"/>
    <mergeCell ref="C33:D33"/>
    <mergeCell ref="F33:F35"/>
    <mergeCell ref="C35:D35"/>
    <mergeCell ref="C36:F36"/>
    <mergeCell ref="C34:D34"/>
    <mergeCell ref="D41:F41"/>
    <mergeCell ref="D37:F37"/>
    <mergeCell ref="B38:B40"/>
    <mergeCell ref="C38:F38"/>
    <mergeCell ref="C39:D39"/>
    <mergeCell ref="C40:F40"/>
    <mergeCell ref="C49:E49"/>
    <mergeCell ref="B42:B44"/>
    <mergeCell ref="C42:F42"/>
    <mergeCell ref="C43:D43"/>
    <mergeCell ref="C44:F44"/>
    <mergeCell ref="D45:F45"/>
    <mergeCell ref="B46:B48"/>
    <mergeCell ref="C46:F46"/>
    <mergeCell ref="C47:D47"/>
    <mergeCell ref="C48:F4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zoomScale="130" zoomScaleNormal="130" workbookViewId="0" topLeftCell="A13">
      <selection activeCell="G15" sqref="G15"/>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15" t="s">
        <v>0</v>
      </c>
      <c r="C2" s="115"/>
      <c r="D2" s="115"/>
      <c r="E2" s="115"/>
      <c r="F2" s="115"/>
    </row>
    <row r="3" spans="2:6" ht="10.5" customHeight="1">
      <c r="B3" s="116" t="s">
        <v>1</v>
      </c>
      <c r="C3" s="116"/>
      <c r="D3" s="116"/>
      <c r="E3" s="116"/>
      <c r="F3" s="116"/>
    </row>
    <row r="4" spans="2:6" ht="25.5" customHeight="1" thickBot="1">
      <c r="B4" s="5" t="s">
        <v>2</v>
      </c>
      <c r="C4" s="116" t="s">
        <v>26</v>
      </c>
      <c r="D4" s="116"/>
      <c r="E4" s="4" t="s">
        <v>25</v>
      </c>
      <c r="F4" s="4" t="s">
        <v>3</v>
      </c>
    </row>
    <row r="5" spans="2:6" ht="15.75" thickBot="1">
      <c r="B5" s="13"/>
      <c r="C5" s="136" t="s">
        <v>13</v>
      </c>
      <c r="D5" s="137"/>
      <c r="E5" s="137"/>
      <c r="F5" s="138"/>
    </row>
    <row r="6" spans="2:6" ht="15.75" thickBot="1">
      <c r="B6" s="13"/>
      <c r="C6" s="155" t="s">
        <v>14</v>
      </c>
      <c r="D6" s="156"/>
      <c r="E6" s="156"/>
      <c r="F6" s="157"/>
    </row>
    <row r="7" spans="2:6" ht="90" customHeight="1" thickBot="1">
      <c r="B7" s="139">
        <v>1</v>
      </c>
      <c r="C7" s="140" t="s">
        <v>91</v>
      </c>
      <c r="D7" s="141"/>
      <c r="E7" s="141"/>
      <c r="F7" s="142"/>
    </row>
    <row r="8" spans="2:6" ht="15" customHeight="1">
      <c r="B8" s="139"/>
      <c r="C8" s="143" t="s">
        <v>35</v>
      </c>
      <c r="D8" s="144"/>
      <c r="E8" s="7" t="s">
        <v>23</v>
      </c>
      <c r="F8" s="145" t="s">
        <v>15</v>
      </c>
    </row>
    <row r="9" spans="2:6" ht="15" customHeight="1">
      <c r="B9" s="139"/>
      <c r="C9" s="148" t="s">
        <v>34</v>
      </c>
      <c r="D9" s="149"/>
      <c r="E9" s="6" t="s">
        <v>41</v>
      </c>
      <c r="F9" s="146"/>
    </row>
    <row r="10" spans="2:6" ht="15" customHeight="1">
      <c r="B10" s="139"/>
      <c r="C10" s="148" t="s">
        <v>39</v>
      </c>
      <c r="D10" s="149"/>
      <c r="E10" s="12" t="s">
        <v>36</v>
      </c>
      <c r="F10" s="146"/>
    </row>
    <row r="11" spans="2:6" ht="26.25" customHeight="1">
      <c r="B11" s="139"/>
      <c r="C11" s="150" t="s">
        <v>92</v>
      </c>
      <c r="D11" s="151"/>
      <c r="E11" s="37" t="s">
        <v>93</v>
      </c>
      <c r="F11" s="146"/>
    </row>
    <row r="12" spans="2:6" ht="251.25" customHeight="1">
      <c r="B12" s="14"/>
      <c r="C12" s="152" t="s">
        <v>94</v>
      </c>
      <c r="D12" s="153"/>
      <c r="E12" s="154"/>
      <c r="F12" s="147"/>
    </row>
    <row r="13" spans="2:6" ht="15">
      <c r="B13" s="161">
        <v>2</v>
      </c>
      <c r="C13" s="158" t="s">
        <v>16</v>
      </c>
      <c r="D13" s="159"/>
      <c r="E13" s="159"/>
      <c r="F13" s="160"/>
    </row>
    <row r="14" spans="2:6" ht="243.75" customHeight="1">
      <c r="B14" s="139"/>
      <c r="C14" s="163" t="s">
        <v>95</v>
      </c>
      <c r="D14" s="164"/>
      <c r="E14" s="165"/>
      <c r="F14" s="16" t="s">
        <v>49</v>
      </c>
    </row>
    <row r="15" spans="2:6" ht="131.25" customHeight="1">
      <c r="B15" s="139"/>
      <c r="C15" s="152" t="s">
        <v>96</v>
      </c>
      <c r="D15" s="153"/>
      <c r="E15" s="154"/>
      <c r="F15" s="16"/>
    </row>
    <row r="16" spans="2:6" ht="15.75" thickBot="1">
      <c r="B16" s="162"/>
      <c r="C16" s="38" t="s">
        <v>11</v>
      </c>
      <c r="D16" s="39"/>
      <c r="E16" s="39"/>
      <c r="F16" s="15">
        <v>14</v>
      </c>
    </row>
    <row r="17" ht="15">
      <c r="C17" s="3" t="s">
        <v>12</v>
      </c>
    </row>
  </sheetData>
  <mergeCells count="18">
    <mergeCell ref="C16:E16"/>
    <mergeCell ref="C6:F6"/>
    <mergeCell ref="C13:F13"/>
    <mergeCell ref="B13:B16"/>
    <mergeCell ref="C14:E14"/>
    <mergeCell ref="C15:E15"/>
    <mergeCell ref="B2:F2"/>
    <mergeCell ref="B3:F3"/>
    <mergeCell ref="C4:D4"/>
    <mergeCell ref="C5:F5"/>
    <mergeCell ref="B7:B11"/>
    <mergeCell ref="C7:F7"/>
    <mergeCell ref="C8:D8"/>
    <mergeCell ref="F8:F12"/>
    <mergeCell ref="C9:D9"/>
    <mergeCell ref="C11:D11"/>
    <mergeCell ref="C12:E12"/>
    <mergeCell ref="C10:D1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zoomScale="145" zoomScaleNormal="145" workbookViewId="0" topLeftCell="A7">
      <selection activeCell="F7" sqref="F7:F10"/>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15" t="s">
        <v>0</v>
      </c>
      <c r="C2" s="115"/>
      <c r="D2" s="115"/>
      <c r="E2" s="115"/>
      <c r="F2" s="115"/>
    </row>
    <row r="3" spans="2:6" ht="10.5" customHeight="1">
      <c r="B3" s="116" t="s">
        <v>1</v>
      </c>
      <c r="C3" s="116"/>
      <c r="D3" s="116"/>
      <c r="E3" s="116"/>
      <c r="F3" s="116"/>
    </row>
    <row r="4" spans="2:6" ht="25.5" customHeight="1" thickBot="1">
      <c r="B4" s="5" t="s">
        <v>2</v>
      </c>
      <c r="C4" s="116" t="s">
        <v>26</v>
      </c>
      <c r="D4" s="116"/>
      <c r="E4" s="4" t="s">
        <v>25</v>
      </c>
      <c r="F4" s="4" t="s">
        <v>3</v>
      </c>
    </row>
    <row r="5" spans="3:6" ht="16.5" thickBot="1" thickTop="1">
      <c r="C5" s="171" t="s">
        <v>21</v>
      </c>
      <c r="D5" s="172"/>
      <c r="E5" s="172"/>
      <c r="F5" s="173"/>
    </row>
    <row r="6" spans="3:6" ht="26.25" customHeight="1" thickBot="1">
      <c r="C6" s="155" t="s">
        <v>37</v>
      </c>
      <c r="D6" s="156"/>
      <c r="E6" s="156"/>
      <c r="F6" s="179"/>
    </row>
    <row r="7" spans="2:6" ht="73.5" customHeight="1">
      <c r="B7" s="170">
        <v>1</v>
      </c>
      <c r="C7" s="127" t="s">
        <v>79</v>
      </c>
      <c r="D7" s="128"/>
      <c r="E7" s="183"/>
      <c r="F7" s="174" t="s">
        <v>54</v>
      </c>
    </row>
    <row r="8" spans="2:6" ht="170.25" customHeight="1">
      <c r="B8" s="170"/>
      <c r="C8" s="166" t="s">
        <v>97</v>
      </c>
      <c r="D8" s="167"/>
      <c r="E8" s="168"/>
      <c r="F8" s="175"/>
    </row>
    <row r="9" spans="2:6" ht="45" customHeight="1">
      <c r="B9" s="170"/>
      <c r="C9" s="180" t="s">
        <v>40</v>
      </c>
      <c r="D9" s="181"/>
      <c r="E9" s="182"/>
      <c r="F9" s="175"/>
    </row>
    <row r="10" spans="2:6" ht="93.75" customHeight="1" thickBot="1">
      <c r="B10" s="170"/>
      <c r="C10" s="176" t="s">
        <v>71</v>
      </c>
      <c r="D10" s="177"/>
      <c r="E10" s="178"/>
      <c r="F10" s="175"/>
    </row>
    <row r="11" spans="3:6" ht="15.75" thickBot="1">
      <c r="C11" s="169" t="s">
        <v>11</v>
      </c>
      <c r="D11" s="169"/>
      <c r="E11" s="169"/>
      <c r="F11" s="21">
        <v>10</v>
      </c>
    </row>
  </sheetData>
  <mergeCells count="12">
    <mergeCell ref="C8:E8"/>
    <mergeCell ref="C11:E11"/>
    <mergeCell ref="B7:B10"/>
    <mergeCell ref="B2:F2"/>
    <mergeCell ref="B3:F3"/>
    <mergeCell ref="C4:D4"/>
    <mergeCell ref="C5:F5"/>
    <mergeCell ref="F7:F10"/>
    <mergeCell ref="C10:E10"/>
    <mergeCell ref="C6:F6"/>
    <mergeCell ref="C9:E9"/>
    <mergeCell ref="C7:E7"/>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zoomScale="115" zoomScaleNormal="115" workbookViewId="0" topLeftCell="A10">
      <selection activeCell="F11" sqref="F11:F12"/>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s>
  <sheetData>
    <row r="1" ht="11.25" customHeight="1">
      <c r="C1" s="1"/>
    </row>
    <row r="2" spans="2:6" ht="12" customHeight="1">
      <c r="B2" s="115" t="s">
        <v>0</v>
      </c>
      <c r="C2" s="115"/>
      <c r="D2" s="115"/>
      <c r="E2" s="115"/>
      <c r="F2" s="115"/>
    </row>
    <row r="3" spans="2:6" ht="10.5" customHeight="1">
      <c r="B3" s="116" t="s">
        <v>1</v>
      </c>
      <c r="C3" s="116"/>
      <c r="D3" s="116"/>
      <c r="E3" s="116"/>
      <c r="F3" s="116"/>
    </row>
    <row r="4" spans="2:6" ht="25.5" customHeight="1" thickBot="1">
      <c r="B4" s="5" t="s">
        <v>2</v>
      </c>
      <c r="C4" s="116" t="s">
        <v>26</v>
      </c>
      <c r="D4" s="116"/>
      <c r="E4" s="4" t="s">
        <v>25</v>
      </c>
      <c r="F4" s="4" t="s">
        <v>3</v>
      </c>
    </row>
    <row r="5" spans="3:6" ht="16.5" thickBot="1" thickTop="1">
      <c r="C5" s="171" t="s">
        <v>17</v>
      </c>
      <c r="D5" s="172"/>
      <c r="E5" s="172"/>
      <c r="F5" s="173"/>
    </row>
    <row r="6" spans="3:6" ht="26.25" customHeight="1" thickBot="1">
      <c r="C6" s="2">
        <v>1</v>
      </c>
      <c r="D6" s="52" t="s">
        <v>18</v>
      </c>
      <c r="E6" s="53"/>
      <c r="F6" s="54"/>
    </row>
    <row r="7" spans="2:6" ht="54" customHeight="1">
      <c r="B7" s="40">
        <v>1</v>
      </c>
      <c r="C7" s="195" t="s">
        <v>56</v>
      </c>
      <c r="D7" s="196"/>
      <c r="E7" s="196"/>
      <c r="F7" s="197"/>
    </row>
    <row r="8" spans="2:6" ht="43.5" customHeight="1">
      <c r="B8" s="40"/>
      <c r="C8" s="184" t="s">
        <v>80</v>
      </c>
      <c r="D8" s="185"/>
      <c r="E8" s="186"/>
      <c r="F8" s="175" t="s">
        <v>51</v>
      </c>
    </row>
    <row r="9" spans="2:6" ht="132" customHeight="1">
      <c r="B9" s="41"/>
      <c r="C9" s="190" t="s">
        <v>72</v>
      </c>
      <c r="D9" s="153"/>
      <c r="E9" s="154"/>
      <c r="F9" s="175"/>
    </row>
    <row r="10" spans="3:6" ht="38.25" customHeight="1" thickBot="1">
      <c r="C10" s="112" t="s">
        <v>19</v>
      </c>
      <c r="D10" s="113"/>
      <c r="E10" s="113"/>
      <c r="F10" s="114"/>
    </row>
    <row r="11" spans="2:6" ht="109.5" customHeight="1">
      <c r="B11" s="191">
        <v>2</v>
      </c>
      <c r="C11" s="187" t="s">
        <v>98</v>
      </c>
      <c r="D11" s="188"/>
      <c r="E11" s="189"/>
      <c r="F11" s="175" t="s">
        <v>24</v>
      </c>
    </row>
    <row r="12" spans="2:6" ht="87" customHeight="1">
      <c r="B12" s="41"/>
      <c r="C12" s="176" t="s">
        <v>74</v>
      </c>
      <c r="D12" s="177"/>
      <c r="E12" s="178"/>
      <c r="F12" s="175"/>
    </row>
    <row r="13" spans="3:6" ht="23.25" customHeight="1" thickBot="1">
      <c r="C13" s="112" t="s">
        <v>20</v>
      </c>
      <c r="D13" s="113"/>
      <c r="E13" s="113"/>
      <c r="F13" s="114"/>
    </row>
    <row r="14" spans="2:6" ht="62.25" customHeight="1">
      <c r="B14" s="40">
        <v>3</v>
      </c>
      <c r="C14" s="192" t="s">
        <v>63</v>
      </c>
      <c r="D14" s="193"/>
      <c r="E14" s="194"/>
      <c r="F14" s="175" t="s">
        <v>22</v>
      </c>
    </row>
    <row r="15" spans="2:6" ht="114.75" customHeight="1" thickBot="1">
      <c r="B15" s="41"/>
      <c r="C15" s="176" t="s">
        <v>73</v>
      </c>
      <c r="D15" s="177"/>
      <c r="E15" s="178"/>
      <c r="F15" s="175"/>
    </row>
    <row r="16" spans="3:6" ht="15.75" thickBot="1">
      <c r="C16" s="169" t="s">
        <v>11</v>
      </c>
      <c r="D16" s="169"/>
      <c r="E16" s="169"/>
      <c r="F16" s="21">
        <v>12</v>
      </c>
    </row>
  </sheetData>
  <mergeCells count="21">
    <mergeCell ref="B2:F2"/>
    <mergeCell ref="B3:F3"/>
    <mergeCell ref="C4:D4"/>
    <mergeCell ref="D6:F6"/>
    <mergeCell ref="C7:F7"/>
    <mergeCell ref="C5:F5"/>
    <mergeCell ref="C8:E8"/>
    <mergeCell ref="C11:E11"/>
    <mergeCell ref="C16:E16"/>
    <mergeCell ref="B7:B9"/>
    <mergeCell ref="C9:E9"/>
    <mergeCell ref="C10:F10"/>
    <mergeCell ref="F8:F9"/>
    <mergeCell ref="B14:B15"/>
    <mergeCell ref="F14:F15"/>
    <mergeCell ref="C15:E15"/>
    <mergeCell ref="C13:F13"/>
    <mergeCell ref="B11:B12"/>
    <mergeCell ref="F11:F12"/>
    <mergeCell ref="C12:E12"/>
    <mergeCell ref="C14:E1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tabSelected="1" workbookViewId="0" topLeftCell="A1">
      <selection activeCell="A36" sqref="A36"/>
    </sheetView>
  </sheetViews>
  <sheetFormatPr defaultColWidth="11.421875" defaultRowHeight="15"/>
  <cols>
    <col min="1" max="5" width="11.421875" style="25" customWidth="1"/>
    <col min="6" max="6" width="14.28125" style="25" customWidth="1"/>
    <col min="7" max="16384" width="11.421875" style="25" customWidth="1"/>
  </cols>
  <sheetData>
    <row r="2" spans="1:6" ht="15.75">
      <c r="A2" s="201" t="s">
        <v>47</v>
      </c>
      <c r="B2" s="201"/>
      <c r="C2" s="201"/>
      <c r="D2" s="201"/>
      <c r="E2" s="201"/>
      <c r="F2" s="26" t="s">
        <v>48</v>
      </c>
    </row>
    <row r="3" spans="1:6" ht="15">
      <c r="A3" s="200" t="s">
        <v>46</v>
      </c>
      <c r="B3" s="200"/>
      <c r="C3" s="200"/>
      <c r="D3" s="200"/>
      <c r="E3" s="200"/>
      <c r="F3" s="27">
        <f>+'Capacidad del Licitante'!F49</f>
        <v>24</v>
      </c>
    </row>
    <row r="4" spans="1:6" ht="15">
      <c r="A4" s="202" t="s">
        <v>50</v>
      </c>
      <c r="B4" s="202"/>
      <c r="C4" s="202"/>
      <c r="D4" s="202"/>
      <c r="E4" s="202"/>
      <c r="F4" s="28">
        <f>+'Experiencia y Especialidad'!F16</f>
        <v>14</v>
      </c>
    </row>
    <row r="5" spans="1:6" ht="15">
      <c r="A5" s="202" t="s">
        <v>52</v>
      </c>
      <c r="B5" s="202"/>
      <c r="C5" s="202"/>
      <c r="D5" s="202"/>
      <c r="E5" s="202"/>
      <c r="F5" s="28">
        <v>12</v>
      </c>
    </row>
    <row r="6" spans="1:6" ht="15.75" customHeight="1">
      <c r="A6" s="199" t="s">
        <v>53</v>
      </c>
      <c r="B6" s="199"/>
      <c r="C6" s="199"/>
      <c r="D6" s="199"/>
      <c r="E6" s="199"/>
      <c r="F6" s="29">
        <f>+'Cumplimiento de Contratos'!F11</f>
        <v>10</v>
      </c>
    </row>
    <row r="7" spans="1:6" ht="15.75">
      <c r="A7" s="198" t="s">
        <v>55</v>
      </c>
      <c r="B7" s="198"/>
      <c r="C7" s="198"/>
      <c r="D7" s="198"/>
      <c r="E7" s="198"/>
      <c r="F7" s="30">
        <f>SUM(F3:F6)</f>
        <v>60</v>
      </c>
    </row>
  </sheetData>
  <mergeCells count="6">
    <mergeCell ref="A7:E7"/>
    <mergeCell ref="A6:E6"/>
    <mergeCell ref="A3:E3"/>
    <mergeCell ref="A2:E2"/>
    <mergeCell ref="A4:E4"/>
    <mergeCell ref="A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2022-09-13T14:56:27Z</dcterms:created>
  <dcterms:modified xsi:type="dcterms:W3CDTF">2022-10-15T05:16:54Z</dcterms:modified>
  <cp:category/>
  <cp:version/>
  <cp:contentType/>
  <cp:contentStatus/>
</cp:coreProperties>
</file>