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filterPrivacy="1"/>
  <bookViews>
    <workbookView xWindow="65416" yWindow="65416" windowWidth="24240" windowHeight="13290" activeTab="0"/>
  </bookViews>
  <sheets>
    <sheet name="Capacidad del Licitante" sheetId="2" r:id="rId1"/>
    <sheet name="Experiencia y Especialidad" sheetId="4" r:id="rId2"/>
    <sheet name="Cumplimiento de Contratos" sheetId="5" r:id="rId3"/>
    <sheet name="Propuesta de Trabajo" sheetId="3" r:id="rId4"/>
    <sheet name="RESUMEN DE CONCEPTOS" sheetId="6" r:id="rId5"/>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<sst xmlns="http://schemas.openxmlformats.org/spreadsheetml/2006/main" count="137" uniqueCount="100">
  <si>
    <t xml:space="preserve">TABLA DE PUNTOS Y PORCENTAJES </t>
  </si>
  <si>
    <t>Rubros y Sub-Rubros a calificar</t>
  </si>
  <si>
    <t>No.</t>
  </si>
  <si>
    <t>Puntaje Máximo</t>
  </si>
  <si>
    <t>Rubro. - Capacidad del Licitante (El puntaje máximo del rubro es de 12 a 24 Puntos)</t>
  </si>
  <si>
    <t xml:space="preserve">Sub-Rubro. - Capacidad de los Recursos Humanos </t>
  </si>
  <si>
    <t xml:space="preserve">Sub-Rubro. - Capacidad de los Recursos Económicos </t>
  </si>
  <si>
    <t xml:space="preserve">Sub-Rubro. - Capacidad de Equipamiento </t>
  </si>
  <si>
    <t>Sub-Rubro. - Personal Discapacitado</t>
  </si>
  <si>
    <t>Sub-Rubro. - Participación de MIPYMES</t>
  </si>
  <si>
    <t>Sub-Rubro. - Participación en el Programa de Certificación de Equidad de Género</t>
  </si>
  <si>
    <t>Subtotal</t>
  </si>
  <si>
    <t xml:space="preserve"> </t>
  </si>
  <si>
    <t>Rubro. - Experiencia y Especialidad del Licitante (Puntaje Máximo del Rubro 12 a 18 Puntos)</t>
  </si>
  <si>
    <t xml:space="preserve">Sub-Rubro. - Experiencia del Licitante </t>
  </si>
  <si>
    <t>7 puntos</t>
  </si>
  <si>
    <t>Sub-Rubro. - Especialidad del Licitante</t>
  </si>
  <si>
    <t>Rubro. – Propuesta de Trabajo (El puntaje máximo del rubro es de 6 a 12 Puntos)</t>
  </si>
  <si>
    <t xml:space="preserve">Sub-Rubro. – Metodología para la Prestación del Servicio.  </t>
  </si>
  <si>
    <t xml:space="preserve">Sub-Rubro. – Plan de Trabajo Propuesto por el Licitante. </t>
  </si>
  <si>
    <t xml:space="preserve">Sub-Rubro. – Esquema Estructural de la Organización de los Recursos Humanos. </t>
  </si>
  <si>
    <t>Rubro. – Cumplimiento de Contratos (Puntaje Máximo del Rubro 6 a 12 Puntos)</t>
  </si>
  <si>
    <t>1 PUNTO</t>
  </si>
  <si>
    <t>2 PUNTOS</t>
  </si>
  <si>
    <t>3 PUNTOS</t>
  </si>
  <si>
    <t>Puntaje a Obtener</t>
  </si>
  <si>
    <t>Descripción de los documentos solicitados</t>
  </si>
  <si>
    <t xml:space="preserve">Para la acreditación de este Sub-Rubro, si el Licitante deberá presentar: </t>
  </si>
  <si>
    <t>Para la acreditación de este Sub-rubro, el Licitante podrá presentar el Documento Beneficio de Preferencia por Discapacidad, el cual deberá comprobar que, de la totalidad de su plantilla de empleados la participación del personal discapacitado es de al menos el 5% (Cinco por ciento) y hasta un máximo del 10% (Diez por ciento), cuya antigüedad no sea inferior a 6 meses; misma que deberá ser comprobada con el aviso de alta al régimen obligatorio del IMSS (Sub-Rubro que se motiva y fundamenta en el segundo párrafo del artículo 14 de la Ley de Adquisiciones, Arrendamientos y Servicios del Sector Público).</t>
  </si>
  <si>
    <t>0.5 PUNTOS</t>
  </si>
  <si>
    <t>Acreditación de beneficio por discapacidad</t>
  </si>
  <si>
    <t>Se asignarán 1 punto a este Sub-rubro, si se acredita que los bienes producidos para la prestación del servicio se realizaron con alguna innovación tecnológica, además deben encontrarse registrados en el Instituto Mexicano de la Propiedad Industrial, Si el Licitante adicionalmente al formato denominado Anexo 8 solicitado adjuntará un formato libre donde se motive y fundamente de conformidad con el segundo párrafo del Artículo 14 de la Ley de Adquisiciones, Arrendamientos y Servicios del Sector Público.</t>
  </si>
  <si>
    <t>Para la acreditación de este Sub-rubro, se deberá considerar a los Licitantes, que deseen demostrar su compromiso con la equidad de género y se otorgará 0.5 puntos a los Licitantes cuyas políticas y prácticas integre la documentación que acredite dicha situación descrita (Sub-Rubro que se motiva y fundamenta en el segundo párrafo del artículo 14 de la Ley de Adquisiciones, Arrendamientos y Servicios del Sector Público), adjuntándose para ello, el documento que acredite al Licitante, en donde lleve a cabo políticas y prácticas de igualdad de género, conforme al modelo de Equidad de Género (MEG), expedido por el Instituto Nacional de las Mujeres.</t>
  </si>
  <si>
    <t>5 PUNTOS</t>
  </si>
  <si>
    <t xml:space="preserve">Dos años. </t>
  </si>
  <si>
    <t xml:space="preserve">Un año. </t>
  </si>
  <si>
    <t>6 PUNTOS</t>
  </si>
  <si>
    <t xml:space="preserve">Sub-Rubro. – Cumplimiento de Contratos </t>
  </si>
  <si>
    <t xml:space="preserve"> 3 PUNTOS</t>
  </si>
  <si>
    <t>Tres años</t>
  </si>
  <si>
    <t>Cuatro años</t>
  </si>
  <si>
    <t>Cinco años</t>
  </si>
  <si>
    <t>Plan de Trabajo en formato libre para el 100% de la implementación del servicio, que contenga la descripción de actividades a que se refiere el Anexo Técnico, presentando cronograma de plan de trabajo considerando todos los momentos y plazos que no deberán rebasar los establecidos en la Convocatoria y el anexo en cuestión, dando cumplimiento a todas y cada una de las especificaciones técnicas establecidas en la convocatoria. Sin que transcriba el anexo técnico contenido en las bases, ya que la copia textual del Anexo Técnico, no constituye cumplimiento a lo solicitado, por lo que en este caso no se otorgaran puntos.</t>
  </si>
  <si>
    <t>El cumplimiento de los contratos acreditados mediante constancia o documento, deberán estar concluidos a la fecha del acto de presentación y apertura de proposiciones. Así mismo, deberán corresponder a los contratos presentados en toda su propuesta, para cotejo y cumplimiento de los mismos.</t>
  </si>
  <si>
    <t>4 PUNTOS</t>
  </si>
  <si>
    <t>EXPERIENCIA</t>
  </si>
  <si>
    <t>COMPETENCIA O HABILIDADES</t>
  </si>
  <si>
    <t xml:space="preserve"> 2 PUNTOS</t>
  </si>
  <si>
    <t>SUBTOTAL</t>
  </si>
  <si>
    <t>CAPACIDAD DEL LICITANTE</t>
  </si>
  <si>
    <t>RUBRO</t>
  </si>
  <si>
    <t>PUNTAJE</t>
  </si>
  <si>
    <t xml:space="preserve"> 7 Puntos</t>
  </si>
  <si>
    <t>7 PUNTOS</t>
  </si>
  <si>
    <t>EXPERIENCIA Y ESPECIALIDAD</t>
  </si>
  <si>
    <t>8 PUNTOS</t>
  </si>
  <si>
    <t>PROPUESTA DE TRABAJO</t>
  </si>
  <si>
    <t>CUMPLIMIENTO DE CONTRATOS</t>
  </si>
  <si>
    <t>10 puntos</t>
  </si>
  <si>
    <t>PUNTAJE TOTAL</t>
  </si>
  <si>
    <t>El Licitante deberá definir en este apartado los procesos propuestos para el cumplimiento del servicio, en este sentido, si presenta la metodología, incluyendo la herramienta, materiales, insumos y equipos utilizados obtendrá 8 puntos.</t>
  </si>
  <si>
    <r>
      <t xml:space="preserve">El Licitante deberá definir en este apartado los procesos propuestos para el cumplimiento del servicio, en este sentido, si presenta la metodología, incluyendo la herramienta, materiales, insumos y equipos utilizados obtendrá </t>
    </r>
    <r>
      <rPr>
        <b/>
        <sz val="10"/>
        <color rgb="FF000000"/>
        <rFont val="Arial Narrow"/>
        <family val="2"/>
      </rPr>
      <t>8 puntos</t>
    </r>
    <r>
      <rPr>
        <sz val="10"/>
        <color rgb="FF000000"/>
        <rFont val="Arial Narrow"/>
        <family val="2"/>
      </rPr>
      <t>.</t>
    </r>
  </si>
  <si>
    <t>Los Licitantes que presenten 3 (tres) copias de la liberación de la garantía o documento emitido por entidades del sector público donde hayan celebrado contratos igual o muy similares a la naturaleza, características, complejidad o condiciones solicitadas en la presente Convocatoria y se demuestre el servicio en los últimos 5 años se les asignará el 100% de la puntuación (10 puntos). Si acredita menor cantidad de documentos, obtendrá proporcionalmente los puntos que resulten de aplicar una regla de tres respecto al máximo de 3 (tres)  documentos.
En caso de que el Licitante presente liberaciones de garantía o carta de conformidad de contratos celebrados con el sector privado, combinados con sector público, que no se encuentren relacionados con el sector salud, pero que hayan celebrado contratos  iguales o muy similares a la naturaleza, característica, complejidad o condiciones solicitadas en la presente Convocatoria, le serán asignados un máximo total de 5 puntos si cumple con la cantidad máxima requerida (3 liberaciones de garantía o cartas de conformidad). En caso de acreditar una menor cantidad de contratos, obtendrá proporcionalmente los puntos que resulten de aplicar una regla de tres respecto al máximo de 3 (tres)  documentos</t>
  </si>
  <si>
    <t>El Licitante deberá presentar hasta 3 (tres) copias de la liberación de la garantía o documento emitido por entidades del sector público donde hayan celebrado  contratos de iguales o muy similares a la naturaleza, característica, complejidad o condiciones solicitadas en la presente Convocatoria, en la que se manifieste el cabal cumplimiento de las obligaciones contractuales, especificando los datos del contrato, objeto, vigencia, así como los datos de la persona que emite el documento (nombre, cargo, firma).</t>
  </si>
  <si>
    <t xml:space="preserve">El Licitante deberá presentar copia de la declaración anual del ejercicio 2021 y la ultima declaración provisional del ISR presentada ante la SHCP; se evaluara que el Licitante acredite que tiene los ingresos requeridos para tener la capacidad y solvencia económica equivalente a cuando menos el 20 % sobre el monto de su oferta. </t>
  </si>
  <si>
    <r>
      <t xml:space="preserve">Los </t>
    </r>
    <r>
      <rPr>
        <b/>
        <sz val="10"/>
        <color rgb="FF000000"/>
        <rFont val="Arial Narrow"/>
        <family val="2"/>
      </rPr>
      <t>Licitantes</t>
    </r>
    <r>
      <rPr>
        <sz val="10"/>
        <color rgb="FF000000"/>
        <rFont val="Arial Narrow"/>
        <family val="2"/>
      </rPr>
      <t xml:space="preserve"> que presenten 3 (Tres) contratos con actividades que sean iguales o muy similares a la naturaleza, características, complejidad o condiciones al objeto de la presente </t>
    </r>
    <r>
      <rPr>
        <b/>
        <sz val="10"/>
        <color rgb="FF000000"/>
        <rFont val="Arial Narrow"/>
        <family val="2"/>
      </rPr>
      <t>Convocatoria,</t>
    </r>
    <r>
      <rPr>
        <sz val="10"/>
        <color rgb="FF000000"/>
        <rFont val="Arial Narrow"/>
        <family val="2"/>
      </rPr>
      <t xml:space="preserve"> en el sector público con entidades del sector salud, donde hayan tenido contratos ejercidos durante los años 2018, 2019, 2020, 2021 y 2022, se les asignará el 100% de la puntuación (7 puntos). Si acredita menor cantidad de contratos, obtendrá proporcionalmente los puntos que resulten de aplicar una regla de tres respecto al máximo de 3 (Tres) contratos.
En caso de que el Licitante presente contratos celebrados con el sector privado, combinados con sector público, que no se encuentren relacionados con el sector salud, pero con actividades que sean iguales o muy similares a la naturaleza, características, complejidad o condiciones al objeto de la presente Convocatoria, le serán asignados un máximo total de </t>
    </r>
    <r>
      <rPr>
        <b/>
        <sz val="10"/>
        <color rgb="FF000000"/>
        <rFont val="Arial Narrow"/>
        <family val="2"/>
      </rPr>
      <t xml:space="preserve">5 puntos </t>
    </r>
    <r>
      <rPr>
        <sz val="10"/>
        <color rgb="FF000000"/>
        <rFont val="Arial Narrow"/>
        <family val="2"/>
      </rPr>
      <t xml:space="preserve">si cumple con la cantidad máxima requerida 3 (Tres) contratos.
En caso de acreditar una menor cantidad de contratos, obtendrá proporcionalmente los puntos que resulten de aplicar una regla de tres respecto al máximo de 3 (Tres) contratos.
Se podrán presentar contratos anuales y plurianuales concluidos antes de la fecha del acto de presentación y apertura de proposiciones y de contratos vigentes en los que se haya pactado la obligación divisible.
</t>
    </r>
  </si>
  <si>
    <t>El Licitante deberá sustentar la capacidad de su personal para realizar las intervenciones objeto de la presente Convocatoria, a través de la presentación del Curriculum de su personal, el cual deberá ser comprobable presentando para su verificación, profesional, las constancias correspondientes; además que, para acredita el presente subrubro, se deberá enviar constancia de cotización ante el Instituto Mexicano del Social (IMSS); o en su caso, carta de recomendación de sus anteriores trabajos, conforme lo siguiente:</t>
  </si>
  <si>
    <t>1 (un) Curriculum  de un Residente que verifique la correcta prestación del servicio, en el cual, se compruebe  cuando menos 1 año de experiencia en temas relacionados con el objeto de la presente contratación (eléctrico, hidráulico, manejo de máquinas y herramientas, aire acondicionado y/o Sanitario).</t>
  </si>
  <si>
    <t>2 (Dos) Curriculum  de dos residentes que verifiquen la correcta prestación del servicio, en el cual, se compruebe  cuando menos 1 año experiencia en temas relacionados con el objeto de la presente contratación (eléctrico, hidráulico,  manejo de máquinas y herramientas, aire acondicionado y/o Sanitario).</t>
  </si>
  <si>
    <t>3 (Tres) Curriculum  de tres Residentes que verifiquen la correcta prestación del servicio, en el cual, se compruebe  cuando menos 1 año experiencia en temas relacionados con el objeto de la presente contratación (eléctrico, hidráulico, manejo de máquinas y herramientas, aire acondicionado y/o Sanitario).</t>
  </si>
  <si>
    <t>1 (Un) Título profesional, o constancia de cumplimiento de 100% de los créditos en licenciatura, o cédula profesional en carrera afín al servicio sujeto a contratación expedido por una Institución educativa, del Residente que prestaran el Servicio.</t>
  </si>
  <si>
    <t>2 (Dos) Títulos profesionales, o constancias de cumplimiento de 100% de los créditos en licenciatura, o cédulas profesionales en carrera afín al servicio sujeto a contratación expedido por una Institución educativa de dos Residentes que prestaran el Servicio.</t>
  </si>
  <si>
    <t>3 (Tres) Títulos profesionales, o constancias de cumplimiento de 100% de los créditos en licenciatura, o cédulas profesionales en carrera afín al servicio sujeto a contratación expedido por una Institución educativa de Tres Residentes que prestaran el Servicio.</t>
  </si>
  <si>
    <t>Si el Licitante presenta Título profesional, o constancia de cumplimiento de 100% de los créditos en licenciatura,  o cédula profesional en carrera afín (No carrera administrativa o humanista o social) al servicio sujeto a contratación expedido por una Institución educativa, de(los) Residente(s) asignado(s) para la prestación del servicio.</t>
  </si>
  <si>
    <t xml:space="preserve">Si el Licitante presenta certificados de capacitación de su personal asignado para la prestación del servicio. en temas relacionados (Hidráulico, Hidrosanitario, Eléctrico, Aire Acondicionado, manejo de herramientas y equipos), objeto de la presente Convocatoria : </t>
  </si>
  <si>
    <t>1 (Un) certificado de capacitación de su personal asignado para prestar el servicio en temas relacionados con el servicio (Hidráulico, Hidrosanitario, Eléctrico, Aire Acondicionado, manejo de herramientas y equipos).</t>
  </si>
  <si>
    <t>3 (Tres) certificados de capacitación de su personal asignado para prestar el servicio en temas relacionados con el servicio (Hidráulico, Hidrosanitario, Eléctrico, Aire Acondicionado, manejo de herramientas y equipos).</t>
  </si>
  <si>
    <t>4 (Cuatro) certificados de capacitación de su personal asignado para prestar el servicio en temas relacionados con el servicio (Hidráulico, Hidrosanitario, Eléctrico, Aire Acondicionado, manejo de herramientas y equipos).</t>
  </si>
  <si>
    <t>Del 15% al 17% del monto total máximo de la proposición ofertada sin incluir el IVA.</t>
  </si>
  <si>
    <t>Del 17.01% al 18.99% del monto total máximo de la proposición ofertada sin incluir el IVA.</t>
  </si>
  <si>
    <t>Del 19% al 20% del monto total máximo de la proposición ofertada sin incluir el IVA.</t>
  </si>
  <si>
    <t>Una Carta de Respaldo del Fabricante o Distribuidor de los materiales, insumos, materiales, herramientas y/o equipos requeridos, para garantizar el cumplimiento del servicio objeto de la presente Convocatoria.</t>
  </si>
  <si>
    <t>Dos Cartas de Respaldo del Fabricante o Distribuidor de los os materiales, insumos, materiales, herramientas y/o equipos requeridos, para garantizar el cumplimiento del servicio objeto de la presente Convocatoria.</t>
  </si>
  <si>
    <t>Tres Cartas de Respaldo del Fabricante o Distribuidor de los materiales, insumos, materiales, herramientas y/o equipos requeridos, para garantizar el cumplimiento del servicio objeto de la presente Convocatoria.</t>
  </si>
  <si>
    <t>Si el Licitante presenta Organigrama que incluya el esquema estructural de la organización de los Recursos Humanos en el cual se identifique el nombre, cargo o función del personal destinado a la prestación del servicio objeto de la Convocatoria, dicho personal deberá incluir el  indicado en el Rubro capacidad de recursos humanos de la tabla de puntos y porcentajes.</t>
  </si>
  <si>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</si>
  <si>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t>
    </r>
    <r>
      <rPr>
        <sz val="10"/>
        <color rgb="FFFF0000"/>
        <rFont val="Arial Narrow"/>
        <family val="2"/>
      </rPr>
      <t xml:space="preserve"> 16</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</si>
  <si>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los certificados de capacitación separando la información mediante una página que deberá decir “Sub-Rubro Capacidad de los Recursos Humanos, Certificados de Capacitación”.</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</si>
  <si>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los Recursos Económicos”.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</si>
  <si>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sz val="10"/>
        <color theme="1"/>
        <rFont val="Arial Narrow"/>
        <family val="2"/>
      </rPr>
      <t xml:space="preserve">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equipamiento-Cartas de Respaldo”.
</t>
    </r>
  </si>
  <si>
    <r>
      <t xml:space="preserve">OBSERVACIONES
Para la asignación del puntaje de este Sub-rubro se considerará lo siguiente:
a) Licitante con mayor cantidad de plantilla acreditada con discapacidad.
b) Siguiente(s) licitantes(s) con mayor cantidad de plantilla acreditada con personal con discapacidad, de acuerdo con la siguiente fórmula:
Pi= (PDi/PDmax) Pmax, donde:
Pi= Puntos del Licitante. 
PDi= Proporción de personal en su plantilla con discapacidad acreditada del Licitante.
PDmax= Proporción mayor de personal en su plantilla, con discapacidad acreditada de entre los Licitantes (misma que podrá tener un valor hasta del 10%).
Pmax= Puntaje máximo para este rubro: 0.5 (CERO PUNTO CINCO)
En caso de no presentar los documentos solicitados el Licitante obtendrá 0 PUNTOS.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equipamiento-Equipos de Prueba y Medición”.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</si>
  <si>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Participación MIPYMES”.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</si>
  <si>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los documentos solicitados en este Sub-Rubro, separando la información mediante una página que deberá decir “Sub-rubro Participación Equidad de Genero”.</t>
    </r>
  </si>
  <si>
    <r>
      <rPr>
        <b/>
        <sz val="10"/>
        <color rgb="FF000000"/>
        <rFont val="Arial Narrow"/>
        <family val="2"/>
      </rPr>
      <t>OBSERVACIONES
Para que los contratos sean considerados deberán estar concluidos debidamente legibles, formalizados y firmados por las partes; no se consideraran contratos sin firmas o incompletos.</t>
    </r>
    <r>
      <rPr>
        <sz val="10"/>
        <color rgb="FF000000"/>
        <rFont val="Arial Narrow"/>
        <family val="2"/>
      </rPr>
      <t xml:space="preserve">
 Si el Licitante no acredita la experiencia, conforme lo solicitado, 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17</t>
    </r>
    <r>
      <rPr>
        <sz val="10"/>
        <color rgb="FF000000"/>
        <rFont val="Arial Narrow"/>
        <family val="2"/>
      </rPr>
      <t>, los documentos solicitados en este Sub-rubro, separando la información mediante una página que deberá decir “Sub-Rubro Experiencia del Licitante”.</t>
    </r>
  </si>
  <si>
    <r>
      <rPr>
        <b/>
        <sz val="10"/>
        <color rgb="FF000000"/>
        <rFont val="Arial Narrow"/>
        <family val="2"/>
      </rPr>
      <t>OBSERVACIONES
Para que los contratos sean considerados deberán estar concluidos debidamente legibles, formalizados y firmados por las partes; no se consideraran contratos sin firmas o incompletos.</t>
    </r>
    <r>
      <rPr>
        <sz val="10"/>
        <color rgb="FF000000"/>
        <rFont val="Arial Narrow"/>
        <family val="2"/>
      </rPr>
      <t xml:space="preserve">
 Si el Licitante no acredita la especialidad conforme lo solicitado, 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17</t>
    </r>
    <r>
      <rPr>
        <sz val="10"/>
        <color rgb="FF000000"/>
        <rFont val="Arial Narrow"/>
        <family val="2"/>
      </rPr>
      <t>, los documentos solicitados en este Sub-rubro, separando la información mediante una página que deberá decir “Sub-Rubro Experiencia del Licitante”.</t>
    </r>
  </si>
  <si>
    <r>
      <rPr>
        <b/>
        <sz val="10"/>
        <color rgb="FF000000"/>
        <rFont val="Arial Narrow"/>
        <family val="2"/>
      </rPr>
      <t>OBSERVACIONES</t>
    </r>
    <r>
      <rPr>
        <sz val="10"/>
        <color rgb="FF000000"/>
        <rFont val="Arial Narrow"/>
        <family val="2"/>
      </rPr>
      <t xml:space="preserve">
 En caso de que el Licitante no presente los documentos solicitados, obtendrá </t>
    </r>
    <r>
      <rPr>
        <b/>
        <sz val="10"/>
        <color rgb="FF000000"/>
        <rFont val="Arial Narrow"/>
        <family val="2"/>
      </rPr>
      <t xml:space="preserve">0 PUNTOS. </t>
    </r>
    <r>
      <rPr>
        <sz val="10"/>
        <color rgb="FF000000"/>
        <rFont val="Arial Narrow"/>
        <family val="2"/>
      </rPr>
      <t xml:space="preserve">
El Licitante deberá Integrar en el Documento No. </t>
    </r>
    <r>
      <rPr>
        <sz val="10"/>
        <color rgb="FFFF0000"/>
        <rFont val="Arial Narrow"/>
        <family val="2"/>
      </rPr>
      <t>18</t>
    </r>
    <r>
      <rPr>
        <sz val="10"/>
        <color rgb="FF000000"/>
        <rFont val="Arial Narrow"/>
        <family val="2"/>
      </rPr>
      <t>, los documentos solicitados en este Sub-rubro, separando la información mediante una página que deberá decir “Sub-Rubro Cumplimiento de Contratos</t>
    </r>
  </si>
  <si>
    <r>
      <rPr>
        <b/>
        <sz val="10"/>
        <color rgb="FF000000"/>
        <rFont val="Arial Narrow"/>
        <family val="2"/>
      </rPr>
      <t>OBSERVACIONES</t>
    </r>
    <r>
      <rPr>
        <sz val="10"/>
        <color rgb="FF000000"/>
        <rFont val="Arial Narrow"/>
        <family val="2"/>
      </rPr>
      <t xml:space="preserve">
La copia textual del Anexo Técnico, no constituye cumplimiento a lo solicitado, por lo que en este caso no se otorgaran puntos.
 En caso de que el Licitante no presente la metodología de todos los equipos incluyendo herramienta, materiales e insumos, obtendrá </t>
    </r>
    <r>
      <rPr>
        <b/>
        <sz val="10"/>
        <color rgb="FF000000"/>
        <rFont val="Arial Narrow"/>
        <family val="2"/>
      </rPr>
      <t xml:space="preserve">0 PUNTOS. </t>
    </r>
    <r>
      <rPr>
        <sz val="10"/>
        <color rgb="FF000000"/>
        <rFont val="Arial Narrow"/>
        <family val="2"/>
      </rPr>
      <t xml:space="preserve">
El Licitante deberá Integrar en el Documento No. </t>
    </r>
    <r>
      <rPr>
        <sz val="10"/>
        <color rgb="FFFF0000"/>
        <rFont val="Arial Narrow"/>
        <family val="2"/>
      </rPr>
      <t>19</t>
    </r>
    <r>
      <rPr>
        <sz val="10"/>
        <color rgb="FF000000"/>
        <rFont val="Arial Narrow"/>
        <family val="2"/>
      </rPr>
      <t>, los documentos solicitados en este Sub-rubro, separando la información mediante una página que deberá decir “Sub-Rubro Metodología para la prestación del servicio”.</t>
    </r>
  </si>
  <si>
    <r>
      <rPr>
        <b/>
        <sz val="10"/>
        <color rgb="FF000000"/>
        <rFont val="Arial Narrow"/>
        <family val="2"/>
      </rPr>
      <t>OBSERVACIONES</t>
    </r>
    <r>
      <rPr>
        <sz val="10"/>
        <color rgb="FF000000"/>
        <rFont val="Arial Narrow"/>
        <family val="2"/>
      </rPr>
      <t xml:space="preserve">
En caso de que el Licitante no presente la Estructura de la Organización de los Recursos humanos conforme lo solicitado, obtendrá 0 PUNTOS. 
El Licitante deberá integrar en el Documento </t>
    </r>
    <r>
      <rPr>
        <sz val="10"/>
        <color rgb="FFFF0000"/>
        <rFont val="Arial Narrow"/>
        <family val="2"/>
      </rPr>
      <t>19</t>
    </r>
    <r>
      <rPr>
        <sz val="10"/>
        <color rgb="FF000000"/>
        <rFont val="Arial Narrow"/>
        <family val="2"/>
      </rPr>
      <t>, el documento solicitado en este Sub-Rubro, separando la información mediante una página que deberá decir “Sub-Rubro Esquema estructural de la  organización de los Recursos Humanos”.</t>
    </r>
  </si>
  <si>
    <r>
      <rPr>
        <b/>
        <sz val="10"/>
        <color rgb="FF000000"/>
        <rFont val="Arial Narrow"/>
        <family val="2"/>
      </rPr>
      <t xml:space="preserve">OBSERVACIONES
</t>
    </r>
    <r>
      <rPr>
        <sz val="10"/>
        <color rgb="FF000000"/>
        <rFont val="Arial Narrow"/>
        <family val="2"/>
      </rPr>
      <t xml:space="preserve">
En caso de que el Licitante no presente el programa de Trabajo, obtendrá 0 PUNTOS
El Licitante deberá Integrar en el Documento </t>
    </r>
    <r>
      <rPr>
        <sz val="10"/>
        <color rgb="FFFF0000"/>
        <rFont val="Arial Narrow"/>
        <family val="2"/>
      </rPr>
      <t>19</t>
    </r>
    <r>
      <rPr>
        <sz val="10"/>
        <color rgb="FF000000"/>
        <rFont val="Arial Narrow"/>
        <family val="2"/>
      </rPr>
      <t xml:space="preserve"> los documentos solicitados en este Sub-rubro, separando la información mediante una página que deberá decir “Sub-Rubro. “Plan de Trabajo Propuesto por el Licitante”.</t>
    </r>
  </si>
  <si>
    <t xml:space="preserve">Se asignará la mayor puntuación al Licitante que presente el mayor número de años de experiencia (hasta 5 años) durante los años comprendidos del 2022, 2021, 2019, 2018 y 2017 a partir de este máximo asignado, la puntuación se determinará de acuerdo al número de años de experiencia acreditados (mínimo 1 año) lo cual se demostrará con contratos celebrados en la administración pública y/o sector privado cuyo objeto sea equivalente al establecido en la presente Convocatoria.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</si>
</sst>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PUNTOS&quot;"/>
    <numFmt numFmtId="165" formatCode="0.0\ &quot;PUNTOS&quot;"/>
    <numFmt numFmtId="166" formatCode="0\ &quot;PUNTO&quot;"/>
  </numFmts>
  <fonts count="14">
    <font>
      <sz val="11"/>
      <color theme="1"/>
      <name val="Calibri"/>
      <family val="2"/>
      <scheme val="minor"/>
    </font>
    <font>
      <sz val="10"/>
      <name val="Arial"/>
      <family val="2"/>
    </font>
    <font>
      <sz val="10"/>
      <color theme="1"/>
      <name val="Arial"/>
      <family val="2"/>
    </font>
    <font>
      <b/>
      <sz val="10"/>
      <color theme="1"/>
      <name val="Arial"/>
      <family val="2"/>
    </font>
    <font>
      <b/>
      <sz val="12"/>
      <color rgb="FF002060"/>
      <name val="Arial"/>
      <family val="2"/>
    </font>
    <font>
      <b/>
      <sz val="10"/>
      <color rgb="FF000000"/>
      <name val="Arial"/>
      <family val="2"/>
    </font>
    <font>
      <b/>
      <sz val="11"/>
      <color theme="1"/>
      <name val="Arial"/>
      <family val="2"/>
    </font>
    <font>
      <b/>
      <sz val="10"/>
      <color rgb="FF000000"/>
      <name val="Arial Narrow"/>
      <family val="2"/>
    </font>
    <font>
      <sz val="10"/>
      <color rgb="FF000000"/>
      <name val="Arial Narrow"/>
      <family val="2"/>
    </font>
    <font>
      <b/>
      <sz val="10"/>
      <color theme="1"/>
      <name val="Arial Narrow"/>
      <family val="2"/>
    </font>
    <font>
      <b/>
      <sz val="12"/>
      <color theme="1"/>
      <name val="Arial"/>
      <family val="2"/>
    </font>
    <font>
      <sz val="12"/>
      <color theme="1"/>
      <name val="Arial"/>
      <family val="2"/>
    </font>
    <font>
      <sz val="10"/>
      <color rgb="FFFF0000"/>
      <name val="Arial Narrow"/>
      <family val="2"/>
    </font>
    <font>
      <sz val="10"/>
      <color theme="1"/>
      <name val="Arial Narrow"/>
      <family val="2"/>
    </font>
  </fonts>
  <fills count="7">
    <fill>
      <patternFill/>
    </fill>
    <fill>
      <patternFill patternType="gray125"/>
    </fill>
    <fill>
      <patternFill patternType="solid">
        <fgColor rgb="FFD9D9D9"/>
        <bgColor indexed="64"/>
      </patternFill>
    </fill>
    <fill>
      <patternFill patternType="solid">
        <fgColor rgb="FFFFFFCC"/>
        <bgColor indexed="64"/>
      </patternFill>
    </fill>
    <fill>
      <patternFill patternType="solid">
        <fgColor rgb="FFF2F2F2"/>
        <bgColor indexed="64"/>
      </patternFill>
    </fill>
    <fill>
      <patternFill patternType="solid">
        <fgColor rgb="FFCCFFCC"/>
        <bgColor indexed="64"/>
      </patternFill>
    </fill>
    <fill>
      <patternFill patternType="solid">
        <fgColor theme="0" tint="-0.24997000396251678"/>
        <bgColor indexed="64"/>
      </patternFill>
    </fill>
  </fills>
  <borders count="120">
    <border>
      <left/>
      <right/>
      <top/>
      <bottom/>
      <diagonal/>
    </border>
    <border>
      <left style="medium"/>
      <right style="medium"/>
      <top/>
      <bottom style="medium"/>
    </border>
    <border>
      <left style="thin"/>
      <right style="thin"/>
      <top style="thin"/>
      <bottom style="thin"/>
    </border>
    <border>
      <left/>
      <right style="medium">
        <color rgb="FF000000"/>
      </right>
      <top style="hair"/>
      <bottom style="hair"/>
    </border>
    <border>
      <left/>
      <right style="medium">
        <color rgb="FF000000"/>
      </right>
      <top style="hair"/>
      <bottom style="thin"/>
    </border>
    <border>
      <left/>
      <right style="medium">
        <color rgb="FF000000"/>
      </right>
      <top/>
      <bottom style="hair"/>
    </border>
    <border>
      <left style="thin"/>
      <right style="thin"/>
      <top/>
      <bottom style="hair"/>
    </border>
    <border>
      <left/>
      <right style="medium"/>
      <top/>
      <bottom style="medium"/>
    </border>
    <border>
      <left/>
      <right style="medium">
        <color rgb="FF000000"/>
      </right>
      <top style="hair"/>
      <bottom/>
    </border>
    <border>
      <left style="thin"/>
      <right/>
      <top/>
      <bottom/>
    </border>
    <border>
      <left style="thin"/>
      <right/>
      <top/>
      <bottom style="thin"/>
    </border>
    <border>
      <left/>
      <right style="thin"/>
      <top/>
      <bottom style="medium"/>
    </border>
    <border>
      <left/>
      <right style="thin"/>
      <top/>
      <bottom/>
    </border>
    <border>
      <left style="thin"/>
      <right style="medium"/>
      <top/>
      <bottom/>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medium"/>
      <bottom style="medium"/>
    </border>
    <border>
      <left style="thin"/>
      <right style="medium">
        <color rgb="FF000000"/>
      </right>
      <top style="hair"/>
      <bottom style="hair"/>
    </border>
    <border>
      <left style="thin"/>
      <right style="medium">
        <color rgb="FF000000"/>
      </right>
      <top style="hair"/>
      <bottom style="thin"/>
    </border>
    <border>
      <left/>
      <right style="medium">
        <color rgb="FF000000"/>
      </right>
      <top style="thin"/>
      <bottom style="hair"/>
    </border>
    <border>
      <left/>
      <right style="medium">
        <color rgb="FF000000"/>
      </right>
      <top style="hair"/>
      <bottom style="medium"/>
    </border>
    <border>
      <left style="thin"/>
      <right/>
      <top style="thin"/>
      <bottom/>
    </border>
    <border>
      <left/>
      <right/>
      <top style="thin"/>
      <bottom/>
    </border>
    <border>
      <left/>
      <right style="thin"/>
      <top style="thin"/>
      <bottom/>
    </border>
    <border>
      <left style="medium"/>
      <right/>
      <top/>
      <bottom style="medium"/>
    </border>
    <border>
      <left/>
      <right/>
      <top/>
      <bottom style="mediu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bottom style="thick"/>
    </border>
    <border>
      <left style="medium"/>
      <right/>
      <top style="medium"/>
      <bottom style="hair"/>
    </border>
    <border>
      <left/>
      <right/>
      <top style="medium"/>
      <bottom style="hair"/>
    </border>
    <border>
      <left/>
      <right style="thin"/>
      <top style="medium"/>
      <bottom style="hair"/>
    </border>
    <border>
      <left style="medium"/>
      <right/>
      <top/>
      <bottom style="hair"/>
    </border>
    <border>
      <left/>
      <right/>
      <top/>
      <bottom style="hair"/>
    </border>
    <border>
      <left style="medium">
        <color rgb="FF000000"/>
      </left>
      <right style="thin"/>
      <top/>
      <bottom/>
    </border>
    <border>
      <left style="medium"/>
      <right/>
      <top style="hair"/>
      <bottom style="hair"/>
    </border>
    <border>
      <left/>
      <right/>
      <top style="hair"/>
      <bottom style="hair"/>
    </border>
    <border>
      <left style="medium"/>
      <right/>
      <top style="thin"/>
      <bottom style="thick"/>
    </border>
    <border>
      <left/>
      <right/>
      <top style="thin"/>
      <bottom style="thick"/>
    </border>
    <border>
      <left/>
      <right style="thin"/>
      <top style="thin"/>
      <bottom style="thick"/>
    </border>
    <border>
      <left style="thin"/>
      <right style="medium"/>
      <top/>
      <bottom style="mediumDashed"/>
    </border>
    <border>
      <left style="medium"/>
      <right/>
      <top style="medium"/>
      <bottom style="thick"/>
    </border>
    <border>
      <left/>
      <right/>
      <top style="medium"/>
      <bottom style="thick"/>
    </border>
    <border>
      <left/>
      <right style="thin"/>
      <top style="medium"/>
      <bottom style="thick"/>
    </border>
    <border>
      <left style="medium"/>
      <right style="thin"/>
      <top style="thick"/>
      <bottom style="thin"/>
    </border>
    <border>
      <left style="thin"/>
      <right style="thin"/>
      <top style="thick"/>
      <bottom style="thin"/>
    </border>
    <border>
      <left style="medium"/>
      <right style="thin"/>
      <top style="thin"/>
      <bottom style="hair"/>
    </border>
    <border>
      <left style="medium">
        <color rgb="FF000000"/>
      </left>
      <right style="thin"/>
      <top style="thin"/>
      <bottom/>
    </border>
    <border>
      <left style="medium">
        <color rgb="FF000000"/>
      </left>
      <right style="thin"/>
      <top/>
      <bottom style="medium"/>
    </border>
    <border>
      <left style="medium"/>
      <right style="thin"/>
      <top style="hair"/>
      <bottom style="hair"/>
    </border>
    <border>
      <left style="medium"/>
      <right style="thin"/>
      <top style="hair"/>
      <bottom style="medium"/>
    </border>
    <border>
      <left style="thin"/>
      <right style="thin"/>
      <top style="hair"/>
      <bottom style="medium"/>
    </border>
    <border>
      <left style="medium"/>
      <right/>
      <top style="thick"/>
      <bottom style="thick"/>
    </border>
    <border>
      <left/>
      <right/>
      <top style="thick"/>
      <bottom style="thick"/>
    </border>
    <border>
      <left/>
      <right style="thin"/>
      <top style="thick"/>
      <bottom style="thick"/>
    </border>
    <border>
      <left/>
      <right/>
      <top style="mediumDashed"/>
      <bottom style="thick"/>
    </border>
    <border>
      <left/>
      <right style="medium"/>
      <top style="mediumDashed"/>
      <bottom style="thick"/>
    </border>
    <border>
      <left style="medium"/>
      <right style="thin"/>
      <top/>
      <bottom style="thin"/>
    </border>
    <border>
      <left style="thin"/>
      <right style="thin"/>
      <top/>
      <bottom style="thin"/>
    </border>
    <border>
      <left style="medium"/>
      <right/>
      <top style="hair"/>
      <bottom style="thin"/>
    </border>
    <border>
      <left/>
      <right style="thin"/>
      <top style="hair"/>
      <bottom style="thin"/>
    </border>
    <border>
      <left style="medium"/>
      <right/>
      <top/>
      <bottom style="mediumDashed"/>
    </border>
    <border>
      <left/>
      <right/>
      <top/>
      <bottom style="mediumDashed"/>
    </border>
    <border>
      <left/>
      <right style="thin"/>
      <top/>
      <bottom style="mediumDashed"/>
    </border>
    <border>
      <left style="medium"/>
      <right/>
      <top style="thin"/>
      <bottom style="hair"/>
    </border>
    <border>
      <left/>
      <right style="thin"/>
      <top style="thin"/>
      <bottom style="hair"/>
    </border>
    <border>
      <left style="thin"/>
      <right style="thin"/>
      <top style="thin"/>
      <bottom/>
    </border>
    <border>
      <left style="thin"/>
      <right style="thin"/>
      <top/>
      <bottom/>
    </border>
    <border>
      <left/>
      <right style="thin"/>
      <top style="hair"/>
      <bottom style="hair"/>
    </border>
    <border>
      <left style="medium"/>
      <right style="thin"/>
      <top/>
      <bottom style="hair"/>
    </border>
    <border>
      <left style="medium"/>
      <right style="thin"/>
      <top style="hair"/>
      <bottom/>
    </border>
    <border>
      <left style="thin"/>
      <right style="thin"/>
      <top style="hair"/>
      <bottom/>
    </border>
    <border>
      <left style="medium"/>
      <right/>
      <top style="hair"/>
      <bottom style="mediumDashed"/>
    </border>
    <border>
      <left/>
      <right/>
      <top style="hair"/>
      <bottom style="mediumDashed"/>
    </border>
    <border>
      <left/>
      <right style="thin"/>
      <top style="hair"/>
      <bottom style="mediumDashed"/>
    </border>
    <border>
      <left style="medium"/>
      <right/>
      <top style="medium"/>
      <bottom style="medium"/>
    </border>
    <border>
      <left/>
      <right/>
      <top style="medium"/>
      <bottom style="medium"/>
    </border>
    <border>
      <left/>
      <right style="medium"/>
      <top style="medium"/>
      <bottom style="medium"/>
    </border>
    <border>
      <left style="medium"/>
      <right/>
      <top style="dotted"/>
      <bottom style="medium"/>
    </border>
    <border>
      <left/>
      <right/>
      <top style="dotted"/>
      <bottom style="medium"/>
    </border>
    <border>
      <left/>
      <right style="medium"/>
      <top style="dotted"/>
      <bottom style="medium"/>
    </border>
    <border>
      <left style="thin"/>
      <right style="medium"/>
      <top/>
      <bottom style="thin"/>
    </border>
    <border>
      <left/>
      <right/>
      <top style="hair"/>
      <bottom style="thin"/>
    </border>
    <border>
      <left/>
      <right style="thin"/>
      <top style="medium"/>
      <bottom style="medium"/>
    </border>
    <border>
      <left style="thin"/>
      <right/>
      <top/>
      <bottom style="medium"/>
    </border>
    <border>
      <left/>
      <right style="medium">
        <color rgb="FF000000"/>
      </right>
      <top style="thin"/>
      <bottom/>
    </border>
    <border>
      <left style="thin"/>
      <right/>
      <top style="medium"/>
      <bottom style="medium"/>
    </border>
    <border>
      <left style="thin"/>
      <right/>
      <top/>
      <bottom style="hair"/>
    </border>
    <border>
      <left style="medium"/>
      <right style="thin"/>
      <top style="medium"/>
      <bottom/>
    </border>
    <border>
      <left style="medium"/>
      <right style="thin"/>
      <top/>
      <bottom/>
    </border>
    <border>
      <left style="thin"/>
      <right/>
      <top style="hair"/>
      <bottom style="hair"/>
    </border>
    <border>
      <left style="thin"/>
      <right/>
      <top style="hair"/>
      <bottom style="thin"/>
    </border>
    <border>
      <left style="medium"/>
      <right/>
      <top style="hair"/>
      <bottom/>
    </border>
    <border>
      <left/>
      <right/>
      <top style="hair"/>
      <bottom/>
    </border>
    <border>
      <left/>
      <right style="medium"/>
      <top style="hair"/>
      <bottom/>
    </border>
    <border>
      <left/>
      <right style="medium"/>
      <top/>
      <bottom/>
    </border>
    <border>
      <left style="medium"/>
      <right/>
      <top style="double"/>
      <bottom style="medium"/>
    </border>
    <border>
      <left/>
      <right/>
      <top style="double"/>
      <bottom style="medium"/>
    </border>
    <border>
      <left/>
      <right style="medium"/>
      <top style="double"/>
      <bottom style="medium"/>
    </border>
    <border>
      <left style="medium"/>
      <right style="medium"/>
      <top style="medium"/>
      <bottom/>
    </border>
    <border>
      <left style="medium"/>
      <right style="medium"/>
      <top/>
      <bottom/>
    </border>
    <border>
      <left style="medium"/>
      <right/>
      <top style="thin"/>
      <bottom/>
    </border>
    <border>
      <left/>
      <right style="medium"/>
      <top style="thin"/>
      <bottom/>
    </border>
    <border>
      <left style="medium"/>
      <right/>
      <top/>
      <bottom/>
    </border>
    <border>
      <left/>
      <right style="medium"/>
      <top/>
      <bottom style="hair"/>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right style="medium"/>
      <top/>
      <bottom style="thin"/>
    </border>
    <border>
      <left/>
      <right style="medium"/>
      <top style="hair"/>
      <bottom style="thin"/>
    </border>
    <border>
      <left style="medium"/>
      <right/>
      <top style="thin"/>
      <bottom style="thin"/>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3">
    <xf numFmtId="0" fontId="0" fillId="0" borderId="0" xfId="0"/>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2" fillId="0" borderId="0" xfId="0" applyFont="1" applyAlignment="1">
      <alignment horizontal="justify" vertical="center"/>
    </xf>
    <xf numFmtId="0" fontId="2" fillId="3" borderId="2" xfId="0" applyFont="1" applyFill="1" applyBorder="1" applyAlignment="1">
      <alignment horizontal="center" vertical="center" wrapText="1"/>
    </xf>
    <xf numFmtId="0" fontId="2" fillId="3" borderId="2" xfId="0" applyFont="1" applyFill="1" applyBorder="1" applyAlignment="1">
      <alignment vertical="center"/>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165" fontId="7" fillId="0" borderId="6" xfId="0" applyNumberFormat="1" applyFont="1" applyBorder="1" applyAlignment="1">
      <alignment horizontal="center" vertical="center" wrapText="1"/>
    </xf>
    <xf numFmtId="164" fontId="5" fillId="2" borderId="7"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justify" vertical="center" wrapText="1"/>
    </xf>
    <xf numFmtId="0" fontId="0" fillId="0" borderId="9" xfId="0" applyBorder="1"/>
    <xf numFmtId="0" fontId="9" fillId="0" borderId="10" xfId="0" applyFont="1" applyBorder="1" applyAlignment="1">
      <alignment horizontal="center" vertical="center"/>
    </xf>
    <xf numFmtId="0" fontId="5" fillId="2"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9" fillId="0" borderId="13"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1" fillId="0" borderId="0" xfId="0" applyFont="1"/>
    <xf numFmtId="0" fontId="10" fillId="3" borderId="2" xfId="0" applyFont="1" applyFill="1" applyBorder="1" applyAlignment="1">
      <alignment horizontal="center" vertic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0" fillId="3" borderId="2" xfId="0" applyFont="1" applyFill="1" applyBorder="1" applyAlignment="1">
      <alignment horizontal="center"/>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166" fontId="7" fillId="0" borderId="6" xfId="0" applyNumberFormat="1" applyFont="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9" fillId="0" borderId="13" xfId="0" applyFont="1" applyBorder="1" applyAlignment="1">
      <alignment horizontal="center" vertical="center"/>
    </xf>
    <xf numFmtId="0" fontId="9" fillId="0" borderId="31" xfId="0" applyFont="1" applyBorder="1" applyAlignment="1">
      <alignment horizontal="center" vertical="center"/>
    </xf>
    <xf numFmtId="0" fontId="7" fillId="5" borderId="32" xfId="0" applyFont="1" applyFill="1" applyBorder="1" applyAlignment="1">
      <alignment horizontal="justify" vertical="center" wrapText="1"/>
    </xf>
    <xf numFmtId="0" fontId="7" fillId="5" borderId="33" xfId="0" applyFont="1" applyFill="1" applyBorder="1" applyAlignment="1">
      <alignment horizontal="justify" vertical="center" wrapText="1"/>
    </xf>
    <xf numFmtId="0" fontId="7" fillId="5" borderId="34" xfId="0" applyFont="1" applyFill="1" applyBorder="1" applyAlignment="1">
      <alignment horizontal="justify" vertical="center" wrapText="1"/>
    </xf>
    <xf numFmtId="0" fontId="8" fillId="0" borderId="35" xfId="0" applyFont="1" applyBorder="1" applyAlignment="1">
      <alignment horizontal="justify" vertical="center" wrapText="1"/>
    </xf>
    <xf numFmtId="0" fontId="8" fillId="0" borderId="36" xfId="0" applyFont="1" applyBorder="1" applyAlignment="1">
      <alignment horizontal="justify" vertical="center" wrapText="1"/>
    </xf>
    <xf numFmtId="164" fontId="7" fillId="0" borderId="37" xfId="0" applyNumberFormat="1" applyFont="1" applyBorder="1" applyAlignment="1">
      <alignment horizontal="center" vertical="center" wrapText="1"/>
    </xf>
    <xf numFmtId="0" fontId="8" fillId="0" borderId="38" xfId="0" applyFont="1" applyBorder="1" applyAlignment="1">
      <alignment horizontal="justify" vertical="center" wrapText="1"/>
    </xf>
    <xf numFmtId="0" fontId="8" fillId="0" borderId="39" xfId="0" applyFont="1" applyBorder="1" applyAlignment="1">
      <alignment horizontal="justify" vertical="center"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9" fillId="0" borderId="43" xfId="0" applyFont="1" applyBorder="1" applyAlignment="1">
      <alignment horizontal="center" vertical="center"/>
    </xf>
    <xf numFmtId="0" fontId="7" fillId="2" borderId="2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44" xfId="0" applyFont="1" applyBorder="1" applyAlignment="1">
      <alignment horizontal="left" vertical="top" wrapText="1"/>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5" borderId="47"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8" fillId="0" borderId="49" xfId="0" applyFont="1" applyBorder="1" applyAlignment="1">
      <alignment horizontal="justify" vertical="center" wrapText="1"/>
    </xf>
    <xf numFmtId="0" fontId="8" fillId="0" borderId="14" xfId="0" applyFont="1" applyBorder="1" applyAlignment="1">
      <alignment horizontal="justify" vertical="center" wrapText="1"/>
    </xf>
    <xf numFmtId="164" fontId="7" fillId="0" borderId="50" xfId="0" applyNumberFormat="1" applyFont="1" applyBorder="1" applyAlignment="1">
      <alignment horizontal="center" vertical="center" wrapText="1"/>
    </xf>
    <xf numFmtId="164" fontId="7" fillId="0" borderId="51" xfId="0" applyNumberFormat="1" applyFont="1" applyBorder="1" applyAlignment="1">
      <alignment horizontal="center" vertical="center" wrapText="1"/>
    </xf>
    <xf numFmtId="0" fontId="8" fillId="0" borderId="52"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4" xfId="0" applyFont="1" applyBorder="1" applyAlignment="1">
      <alignment horizontal="justify" vertical="center" wrapText="1"/>
    </xf>
    <xf numFmtId="0" fontId="9" fillId="6" borderId="55" xfId="0" applyFont="1" applyFill="1" applyBorder="1" applyAlignment="1">
      <alignment horizontal="center" vertical="center" wrapText="1"/>
    </xf>
    <xf numFmtId="0" fontId="9" fillId="6" borderId="56"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7" fillId="5" borderId="60" xfId="0" applyFont="1" applyFill="1" applyBorder="1" applyAlignment="1">
      <alignment horizontal="center" vertical="center" wrapText="1"/>
    </xf>
    <xf numFmtId="0" fontId="7" fillId="5" borderId="61" xfId="0" applyFont="1" applyFill="1" applyBorder="1" applyAlignment="1">
      <alignment horizontal="center" vertical="center" wrapText="1"/>
    </xf>
    <xf numFmtId="0" fontId="8" fillId="0" borderId="62" xfId="0" applyFont="1" applyBorder="1" applyAlignment="1">
      <alignment horizontal="left" vertical="center" wrapText="1"/>
    </xf>
    <xf numFmtId="0" fontId="8" fillId="0" borderId="63" xfId="0" applyFont="1" applyBorder="1" applyAlignment="1">
      <alignment horizontal="left" vertical="center"/>
    </xf>
    <xf numFmtId="0" fontId="7" fillId="0" borderId="64" xfId="0" applyFont="1" applyBorder="1" applyAlignment="1">
      <alignment horizontal="left" vertical="top" wrapText="1"/>
    </xf>
    <xf numFmtId="0" fontId="7" fillId="0" borderId="65" xfId="0" applyFont="1" applyBorder="1" applyAlignment="1">
      <alignment horizontal="left" vertical="top" wrapText="1"/>
    </xf>
    <xf numFmtId="0" fontId="7" fillId="0" borderId="66" xfId="0" applyFont="1" applyBorder="1" applyAlignment="1">
      <alignment horizontal="left" vertical="top" wrapText="1"/>
    </xf>
    <xf numFmtId="0" fontId="8" fillId="0" borderId="67" xfId="0" applyFont="1" applyBorder="1" applyAlignment="1">
      <alignment horizontal="left" vertical="center" wrapText="1"/>
    </xf>
    <xf numFmtId="0" fontId="8" fillId="0" borderId="68" xfId="0" applyFont="1" applyBorder="1" applyAlignment="1">
      <alignment horizontal="left" vertical="center"/>
    </xf>
    <xf numFmtId="164" fontId="7" fillId="0" borderId="69" xfId="0" applyNumberFormat="1" applyFont="1" applyBorder="1" applyAlignment="1">
      <alignment horizontal="center" vertical="center" wrapText="1"/>
    </xf>
    <xf numFmtId="164" fontId="7" fillId="0" borderId="70" xfId="0" applyNumberFormat="1" applyFont="1" applyBorder="1" applyAlignment="1">
      <alignment horizontal="center" vertical="center" wrapText="1"/>
    </xf>
    <xf numFmtId="164" fontId="7" fillId="0" borderId="61" xfId="0" applyNumberFormat="1" applyFont="1" applyBorder="1" applyAlignment="1">
      <alignment horizontal="center" vertical="center" wrapText="1"/>
    </xf>
    <xf numFmtId="0" fontId="8" fillId="0" borderId="38" xfId="0" applyFont="1" applyBorder="1" applyAlignment="1">
      <alignment horizontal="left" vertical="center"/>
    </xf>
    <xf numFmtId="0" fontId="8" fillId="0" borderId="71" xfId="0" applyFont="1" applyBorder="1" applyAlignment="1">
      <alignment horizontal="left" vertical="center"/>
    </xf>
    <xf numFmtId="0" fontId="7" fillId="5" borderId="47" xfId="0" applyFont="1" applyFill="1" applyBorder="1" applyAlignment="1">
      <alignment horizontal="justify" vertical="center" wrapText="1"/>
    </xf>
    <xf numFmtId="0" fontId="7" fillId="5" borderId="48" xfId="0" applyFont="1" applyFill="1" applyBorder="1" applyAlignment="1">
      <alignment horizontal="justify" vertical="center" wrapText="1"/>
    </xf>
    <xf numFmtId="0" fontId="8" fillId="0" borderId="7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3" xfId="0" applyFont="1" applyBorder="1" applyAlignment="1">
      <alignment horizontal="justify" vertical="center" wrapText="1"/>
    </xf>
    <xf numFmtId="0" fontId="8" fillId="0" borderId="74" xfId="0" applyFont="1" applyBorder="1" applyAlignment="1">
      <alignment horizontal="justify" vertical="center" wrapText="1"/>
    </xf>
    <xf numFmtId="0" fontId="8" fillId="0" borderId="67" xfId="0" applyFont="1" applyBorder="1" applyAlignment="1">
      <alignment horizontal="left" wrapText="1"/>
    </xf>
    <xf numFmtId="0" fontId="8" fillId="0" borderId="68" xfId="0" applyFont="1" applyBorder="1" applyAlignment="1">
      <alignment horizontal="left" wrapText="1"/>
    </xf>
    <xf numFmtId="164" fontId="7" fillId="0" borderId="6" xfId="0" applyNumberFormat="1" applyFont="1" applyBorder="1" applyAlignment="1">
      <alignment horizontal="center" vertical="center" wrapText="1"/>
    </xf>
    <xf numFmtId="0" fontId="8" fillId="0" borderId="38" xfId="0" applyFont="1" applyBorder="1" applyAlignment="1">
      <alignment horizontal="left" wrapText="1"/>
    </xf>
    <xf numFmtId="0" fontId="8" fillId="0" borderId="71" xfId="0" applyFont="1" applyBorder="1" applyAlignment="1">
      <alignment horizontal="left" wrapText="1"/>
    </xf>
    <xf numFmtId="0" fontId="7" fillId="0" borderId="75" xfId="0" applyFont="1" applyBorder="1" applyAlignment="1">
      <alignment horizontal="left" vertical="top" wrapText="1"/>
    </xf>
    <xf numFmtId="0" fontId="7" fillId="0" borderId="76" xfId="0" applyFont="1" applyBorder="1" applyAlignment="1">
      <alignment horizontal="left" vertical="top" wrapText="1"/>
    </xf>
    <xf numFmtId="0" fontId="7" fillId="0" borderId="77" xfId="0" applyFont="1" applyBorder="1" applyAlignment="1">
      <alignment horizontal="left" vertical="top" wrapText="1"/>
    </xf>
    <xf numFmtId="0" fontId="5" fillId="2" borderId="78" xfId="0" applyFont="1" applyFill="1" applyBorder="1" applyAlignment="1">
      <alignment horizontal="left" vertical="center" wrapText="1"/>
    </xf>
    <xf numFmtId="0" fontId="5" fillId="2" borderId="79" xfId="0" applyFont="1" applyFill="1" applyBorder="1" applyAlignment="1">
      <alignment horizontal="left" vertical="center" wrapText="1"/>
    </xf>
    <xf numFmtId="0" fontId="5" fillId="2" borderId="80"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5" fillId="2" borderId="82"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9" fillId="0" borderId="84" xfId="0" applyFont="1" applyBorder="1" applyAlignment="1">
      <alignment horizontal="center" vertical="center"/>
    </xf>
    <xf numFmtId="0" fontId="7" fillId="5" borderId="60" xfId="0" applyFont="1" applyFill="1" applyBorder="1" applyAlignment="1">
      <alignment horizontal="justify" vertical="center" wrapText="1"/>
    </xf>
    <xf numFmtId="0" fontId="7" fillId="5" borderId="61" xfId="0" applyFont="1" applyFill="1" applyBorder="1" applyAlignment="1">
      <alignment horizontal="justify" vertical="center" wrapText="1"/>
    </xf>
    <xf numFmtId="0" fontId="8" fillId="0" borderId="72" xfId="0" applyFont="1" applyBorder="1" applyAlignment="1">
      <alignment horizontal="left" vertical="center" wrapText="1"/>
    </xf>
    <xf numFmtId="0" fontId="8" fillId="0" borderId="6" xfId="0" applyFont="1" applyBorder="1" applyAlignment="1">
      <alignment horizontal="left" vertical="center" wrapText="1"/>
    </xf>
    <xf numFmtId="0" fontId="8" fillId="0" borderId="62" xfId="0" applyFont="1" applyBorder="1" applyAlignment="1">
      <alignment horizontal="left" vertical="top" wrapText="1"/>
    </xf>
    <xf numFmtId="0" fontId="8" fillId="0" borderId="85" xfId="0" applyFont="1" applyBorder="1" applyAlignment="1">
      <alignment horizontal="left" vertical="top" wrapText="1"/>
    </xf>
    <xf numFmtId="0" fontId="8" fillId="0" borderId="63" xfId="0" applyFont="1" applyBorder="1" applyAlignment="1">
      <alignment horizontal="left" vertical="top" wrapText="1"/>
    </xf>
    <xf numFmtId="0" fontId="5" fillId="2" borderId="25" xfId="0" applyFont="1" applyFill="1" applyBorder="1" applyAlignment="1">
      <alignment horizontal="right" vertical="center" wrapText="1"/>
    </xf>
    <xf numFmtId="0" fontId="5" fillId="2" borderId="26" xfId="0" applyFont="1" applyFill="1" applyBorder="1" applyAlignment="1">
      <alignment horizontal="right" vertical="center" wrapText="1"/>
    </xf>
    <xf numFmtId="0" fontId="7" fillId="0" borderId="62" xfId="0" applyFont="1" applyBorder="1" applyAlignment="1">
      <alignment horizontal="left" vertical="top" wrapText="1"/>
    </xf>
    <xf numFmtId="0" fontId="7" fillId="0" borderId="85" xfId="0" applyFont="1" applyBorder="1" applyAlignment="1">
      <alignment horizontal="left" vertical="top" wrapText="1"/>
    </xf>
    <xf numFmtId="0" fontId="7" fillId="0" borderId="63" xfId="0" applyFont="1" applyBorder="1" applyAlignment="1">
      <alignment horizontal="left" vertical="top" wrapText="1"/>
    </xf>
    <xf numFmtId="0" fontId="5" fillId="2" borderId="78" xfId="0" applyFont="1" applyFill="1" applyBorder="1" applyAlignment="1">
      <alignment horizontal="justify" vertical="center" wrapText="1"/>
    </xf>
    <xf numFmtId="0" fontId="5" fillId="2" borderId="79"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78"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8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9" xfId="0" applyFont="1" applyBorder="1" applyAlignment="1">
      <alignment horizontal="center" vertical="center"/>
    </xf>
    <xf numFmtId="0" fontId="9" fillId="0" borderId="87" xfId="0" applyFont="1" applyBorder="1" applyAlignment="1">
      <alignment horizontal="center" vertical="center"/>
    </xf>
    <xf numFmtId="0" fontId="8" fillId="0" borderId="22"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88" xfId="0" applyFont="1" applyBorder="1" applyAlignment="1">
      <alignment horizontal="justify"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6" fillId="4" borderId="78"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6" xfId="0" applyFont="1" applyFill="1" applyBorder="1" applyAlignment="1">
      <alignment horizontal="center" vertical="center"/>
    </xf>
    <xf numFmtId="0" fontId="7" fillId="5" borderId="89" xfId="0" applyFont="1" applyFill="1" applyBorder="1" applyAlignment="1">
      <alignment horizontal="justify" vertical="center" wrapText="1"/>
    </xf>
    <xf numFmtId="0" fontId="7" fillId="5" borderId="79" xfId="0" applyFont="1" applyFill="1" applyBorder="1" applyAlignment="1">
      <alignment horizontal="justify" vertical="center" wrapText="1"/>
    </xf>
    <xf numFmtId="0" fontId="7" fillId="5" borderId="86" xfId="0" applyFont="1" applyFill="1" applyBorder="1" applyAlignment="1">
      <alignment horizontal="justify" vertical="center" wrapText="1"/>
    </xf>
    <xf numFmtId="0" fontId="8" fillId="0" borderId="90" xfId="0" applyFont="1" applyBorder="1" applyAlignment="1">
      <alignment horizontal="left" vertical="center" wrapText="1"/>
    </xf>
    <xf numFmtId="0" fontId="8" fillId="0" borderId="36" xfId="0" applyFont="1" applyBorder="1" applyAlignment="1">
      <alignment horizontal="left"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60" xfId="0" applyFont="1" applyBorder="1" applyAlignment="1">
      <alignment horizontal="center" vertical="center" wrapText="1"/>
    </xf>
    <xf numFmtId="0" fontId="8" fillId="0" borderId="93" xfId="0" applyFont="1" applyBorder="1" applyAlignment="1">
      <alignment horizontal="left" vertical="center" wrapText="1"/>
    </xf>
    <xf numFmtId="0" fontId="8" fillId="0" borderId="39" xfId="0" applyFont="1" applyBorder="1" applyAlignment="1">
      <alignment horizontal="left" vertical="center" wrapText="1"/>
    </xf>
    <xf numFmtId="0" fontId="8" fillId="0" borderId="94" xfId="0" applyFont="1" applyBorder="1" applyAlignment="1">
      <alignment horizontal="left" vertical="center" wrapText="1"/>
    </xf>
    <xf numFmtId="0" fontId="8" fillId="0" borderId="85" xfId="0" applyFont="1" applyBorder="1" applyAlignment="1">
      <alignment horizontal="left" vertical="center" wrapText="1"/>
    </xf>
    <xf numFmtId="0" fontId="8" fillId="0" borderId="95" xfId="0" applyFont="1" applyBorder="1" applyAlignment="1">
      <alignment horizontal="justify" vertical="center" wrapText="1"/>
    </xf>
    <xf numFmtId="0" fontId="8" fillId="0" borderId="96" xfId="0" applyFont="1" applyBorder="1" applyAlignment="1">
      <alignment horizontal="justify" vertical="center" wrapText="1"/>
    </xf>
    <xf numFmtId="0" fontId="8" fillId="0" borderId="97" xfId="0" applyFont="1" applyBorder="1" applyAlignment="1">
      <alignment horizontal="justify" vertical="center" wrapText="1"/>
    </xf>
    <xf numFmtId="0" fontId="5" fillId="2" borderId="17" xfId="0" applyFont="1" applyFill="1" applyBorder="1" applyAlignment="1">
      <alignment horizontal="right" vertical="center" wrapText="1"/>
    </xf>
    <xf numFmtId="0" fontId="9" fillId="0" borderId="98" xfId="0" applyFont="1" applyBorder="1" applyAlignment="1">
      <alignment horizontal="center" vertical="center"/>
    </xf>
    <xf numFmtId="0" fontId="3" fillId="4" borderId="99" xfId="0" applyFont="1" applyFill="1" applyBorder="1" applyAlignment="1">
      <alignment horizontal="center" vertical="center"/>
    </xf>
    <xf numFmtId="0" fontId="3" fillId="4" borderId="100" xfId="0" applyFont="1" applyFill="1" applyBorder="1" applyAlignment="1">
      <alignment horizontal="center" vertical="center"/>
    </xf>
    <xf numFmtId="0" fontId="3" fillId="4" borderId="101" xfId="0" applyFont="1" applyFill="1" applyBorder="1" applyAlignment="1">
      <alignment horizontal="center" vertical="center"/>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8" fillId="0" borderId="104" xfId="0" applyFont="1" applyBorder="1" applyAlignment="1">
      <alignment horizontal="left" vertical="center" wrapText="1"/>
    </xf>
    <xf numFmtId="0" fontId="8" fillId="0" borderId="23" xfId="0" applyFont="1" applyBorder="1" applyAlignment="1">
      <alignment horizontal="left" vertical="center" wrapText="1"/>
    </xf>
    <xf numFmtId="0" fontId="8" fillId="0" borderId="105" xfId="0" applyFont="1" applyBorder="1" applyAlignment="1">
      <alignment horizontal="left" vertical="center" wrapText="1"/>
    </xf>
    <xf numFmtId="0" fontId="5" fillId="2" borderId="80" xfId="0" applyFont="1" applyFill="1" applyBorder="1" applyAlignment="1">
      <alignment horizontal="center" vertical="center" wrapText="1"/>
    </xf>
    <xf numFmtId="0" fontId="8" fillId="0" borderId="106" xfId="0" applyFont="1" applyBorder="1" applyAlignment="1">
      <alignment horizontal="justify" vertical="center" wrapText="1"/>
    </xf>
    <xf numFmtId="0" fontId="8" fillId="0" borderId="0" xfId="0" applyFont="1" applyAlignment="1">
      <alignment horizontal="justify" vertical="center" wrapText="1"/>
    </xf>
    <xf numFmtId="0" fontId="8" fillId="0" borderId="98" xfId="0" applyFont="1" applyBorder="1" applyAlignment="1">
      <alignment horizontal="justify" vertical="center" wrapText="1"/>
    </xf>
    <xf numFmtId="0" fontId="8" fillId="0" borderId="107" xfId="0" applyFont="1" applyBorder="1" applyAlignment="1">
      <alignment horizontal="justify" vertical="center" wrapText="1"/>
    </xf>
    <xf numFmtId="0" fontId="7" fillId="5" borderId="108" xfId="0" applyFont="1" applyFill="1" applyBorder="1" applyAlignment="1">
      <alignment horizontal="center" vertical="center" wrapText="1"/>
    </xf>
    <xf numFmtId="0" fontId="7" fillId="5" borderId="109" xfId="0" applyFont="1" applyFill="1" applyBorder="1" applyAlignment="1">
      <alignment horizontal="center" vertical="center" wrapText="1"/>
    </xf>
    <xf numFmtId="0" fontId="7" fillId="5" borderId="110" xfId="0" applyFont="1" applyFill="1" applyBorder="1" applyAlignment="1">
      <alignment horizontal="center" vertical="center" wrapText="1"/>
    </xf>
    <xf numFmtId="0" fontId="8" fillId="0" borderId="111" xfId="0" applyFont="1" applyBorder="1" applyAlignment="1">
      <alignment horizontal="justify" vertical="center" wrapText="1"/>
    </xf>
    <xf numFmtId="0" fontId="8" fillId="0" borderId="112" xfId="0" applyFont="1" applyBorder="1" applyAlignment="1">
      <alignment horizontal="justify" vertical="center" wrapText="1"/>
    </xf>
    <xf numFmtId="0" fontId="8" fillId="0" borderId="113"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85" xfId="0" applyFont="1" applyBorder="1" applyAlignment="1">
      <alignment horizontal="justify" vertical="center" wrapText="1"/>
    </xf>
    <xf numFmtId="0" fontId="8" fillId="0" borderId="114" xfId="0" applyFont="1" applyBorder="1" applyAlignment="1">
      <alignment horizontal="justify" vertical="center" wrapText="1"/>
    </xf>
    <xf numFmtId="0" fontId="8" fillId="0" borderId="115" xfId="0" applyFont="1" applyBorder="1" applyAlignment="1">
      <alignment horizontal="left" vertical="center" wrapText="1"/>
    </xf>
    <xf numFmtId="0" fontId="9" fillId="0" borderId="116" xfId="0" applyFont="1" applyBorder="1" applyAlignment="1">
      <alignment horizontal="center" vertical="center"/>
    </xf>
    <xf numFmtId="0" fontId="8" fillId="0" borderId="117" xfId="0" applyFont="1" applyBorder="1" applyAlignment="1">
      <alignment horizontal="justify" vertical="center" wrapText="1"/>
    </xf>
    <xf numFmtId="0" fontId="8" fillId="0" borderId="118" xfId="0" applyFont="1" applyBorder="1" applyAlignment="1">
      <alignment horizontal="justify" vertical="center" wrapText="1"/>
    </xf>
    <xf numFmtId="0" fontId="8" fillId="0" borderId="119" xfId="0" applyFont="1" applyBorder="1" applyAlignment="1">
      <alignment horizontal="justify" vertical="center" wrapText="1"/>
    </xf>
    <xf numFmtId="0" fontId="10" fillId="3" borderId="2" xfId="0" applyFont="1" applyFill="1" applyBorder="1" applyAlignment="1">
      <alignment horizontal="center"/>
    </xf>
    <xf numFmtId="0" fontId="11" fillId="0" borderId="16" xfId="0" applyFont="1" applyBorder="1" applyAlignment="1">
      <alignment horizontal="right" indent="1"/>
    </xf>
    <xf numFmtId="0" fontId="11" fillId="0" borderId="14" xfId="0" applyFont="1" applyBorder="1" applyAlignment="1">
      <alignment horizontal="right" indent="1"/>
    </xf>
    <xf numFmtId="0" fontId="10" fillId="3" borderId="2" xfId="0" applyFont="1" applyFill="1" applyBorder="1" applyAlignment="1">
      <alignment horizontal="center" vertical="center"/>
    </xf>
    <xf numFmtId="0" fontId="11" fillId="0" borderId="15" xfId="0" applyFont="1" applyBorder="1" applyAlignment="1">
      <alignment horizontal="right" inden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9"/>
  <sheetViews>
    <sheetView showGridLines="0" tabSelected="1" zoomScale="145" zoomScaleNormal="145" workbookViewId="0" topLeftCell="A1">
      <selection activeCell="C9" sqref="C9:F9"/>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10.00390625" style="0" customWidth="1"/>
    <col min="6" max="6" width="14.00390625" style="0" customWidth="1"/>
    <col min="7" max="7" width="136.00390625" style="0" bestFit="1" customWidth="1"/>
  </cols>
  <sheetData>
    <row r="1" ht="11.25" customHeight="1">
      <c r="C1" s="1"/>
    </row>
    <row r="2" spans="2:6" ht="12" customHeight="1">
      <c r="B2" s="44" t="s">
        <v>0</v>
      </c>
      <c r="C2" s="44"/>
      <c r="D2" s="44"/>
      <c r="E2" s="44"/>
      <c r="F2" s="44"/>
    </row>
    <row r="3" spans="2:6" ht="10.5" customHeight="1">
      <c r="B3" s="45" t="s">
        <v>1</v>
      </c>
      <c r="C3" s="45"/>
      <c r="D3" s="45"/>
      <c r="E3" s="45"/>
      <c r="F3" s="45"/>
    </row>
    <row r="4" spans="2:6" ht="25.5" customHeight="1">
      <c r="B4" s="5" t="s">
        <v>2</v>
      </c>
      <c r="C4" s="45" t="s">
        <v>26</v>
      </c>
      <c r="D4" s="45"/>
      <c r="E4" s="4" t="s">
        <v>25</v>
      </c>
      <c r="F4" s="4" t="s">
        <v>3</v>
      </c>
    </row>
    <row r="5" spans="2:6" ht="15">
      <c r="B5" s="46" t="s">
        <v>4</v>
      </c>
      <c r="C5" s="47"/>
      <c r="D5" s="47"/>
      <c r="E5" s="47"/>
      <c r="F5" s="48"/>
    </row>
    <row r="6" spans="2:6" ht="8.25" customHeight="1">
      <c r="B6" s="49"/>
      <c r="C6" s="50"/>
      <c r="D6" s="50"/>
      <c r="E6" s="50"/>
      <c r="F6" s="51"/>
    </row>
    <row r="7" spans="2:6" ht="15.75" customHeight="1">
      <c r="B7" s="38" t="s">
        <v>5</v>
      </c>
      <c r="C7" s="39"/>
      <c r="D7" s="39"/>
      <c r="E7" s="39"/>
      <c r="F7" s="40"/>
    </row>
    <row r="8" spans="2:6" ht="15.75" customHeight="1" thickBot="1">
      <c r="B8" s="23"/>
      <c r="C8" s="66" t="s">
        <v>45</v>
      </c>
      <c r="D8" s="66"/>
      <c r="E8" s="66"/>
      <c r="F8" s="67"/>
    </row>
    <row r="9" spans="2:6" ht="70.5" customHeight="1">
      <c r="B9" s="52">
        <v>1</v>
      </c>
      <c r="C9" s="54" t="s">
        <v>66</v>
      </c>
      <c r="D9" s="55"/>
      <c r="E9" s="55"/>
      <c r="F9" s="56"/>
    </row>
    <row r="10" spans="2:6" ht="47.25" customHeight="1">
      <c r="B10" s="52"/>
      <c r="C10" s="57" t="s">
        <v>67</v>
      </c>
      <c r="D10" s="58"/>
      <c r="E10" s="24" t="s">
        <v>22</v>
      </c>
      <c r="F10" s="59">
        <v>4</v>
      </c>
    </row>
    <row r="11" spans="2:6" ht="48" customHeight="1">
      <c r="B11" s="52"/>
      <c r="C11" s="60" t="s">
        <v>68</v>
      </c>
      <c r="D11" s="61"/>
      <c r="E11" s="24" t="s">
        <v>38</v>
      </c>
      <c r="F11" s="59"/>
    </row>
    <row r="12" spans="2:6" ht="48" customHeight="1">
      <c r="B12" s="52"/>
      <c r="C12" s="60" t="s">
        <v>69</v>
      </c>
      <c r="D12" s="61"/>
      <c r="E12" s="25" t="s">
        <v>44</v>
      </c>
      <c r="F12" s="59"/>
    </row>
    <row r="13" spans="2:6" ht="73.5" customHeight="1" thickBot="1">
      <c r="B13" s="53"/>
      <c r="C13" s="62" t="s">
        <v>85</v>
      </c>
      <c r="D13" s="63"/>
      <c r="E13" s="63"/>
      <c r="F13" s="64"/>
    </row>
    <row r="14" spans="2:6" ht="18.75" customHeight="1" thickBot="1" thickTop="1">
      <c r="B14" s="18"/>
      <c r="C14" s="81" t="s">
        <v>46</v>
      </c>
      <c r="D14" s="82"/>
      <c r="E14" s="82"/>
      <c r="F14" s="83"/>
    </row>
    <row r="15" spans="2:6" ht="41.25" customHeight="1" thickTop="1">
      <c r="B15" s="52">
        <v>2</v>
      </c>
      <c r="C15" s="100" t="s">
        <v>73</v>
      </c>
      <c r="D15" s="101"/>
      <c r="E15" s="101"/>
      <c r="F15" s="101"/>
    </row>
    <row r="16" spans="2:6" ht="42" customHeight="1">
      <c r="B16" s="52"/>
      <c r="C16" s="102" t="s">
        <v>70</v>
      </c>
      <c r="D16" s="103"/>
      <c r="E16" s="32" t="s">
        <v>22</v>
      </c>
      <c r="F16" s="59">
        <v>4</v>
      </c>
    </row>
    <row r="17" spans="2:6" ht="44.25" customHeight="1">
      <c r="B17" s="52"/>
      <c r="C17" s="77" t="s">
        <v>71</v>
      </c>
      <c r="D17" s="78"/>
      <c r="E17" s="33" t="s">
        <v>38</v>
      </c>
      <c r="F17" s="59"/>
    </row>
    <row r="18" spans="2:6" ht="46.5" customHeight="1" thickBot="1">
      <c r="B18" s="52"/>
      <c r="C18" s="104" t="s">
        <v>72</v>
      </c>
      <c r="D18" s="105"/>
      <c r="E18" s="34" t="s">
        <v>44</v>
      </c>
      <c r="F18" s="59"/>
    </row>
    <row r="19" spans="2:6" ht="83.25" customHeight="1" thickBot="1">
      <c r="B19" s="65"/>
      <c r="C19" s="68" t="s">
        <v>86</v>
      </c>
      <c r="D19" s="69"/>
      <c r="E19" s="69"/>
      <c r="F19" s="70"/>
    </row>
    <row r="20" spans="2:6" ht="33.75" customHeight="1" thickTop="1">
      <c r="B20" s="52">
        <v>2</v>
      </c>
      <c r="C20" s="71" t="s">
        <v>74</v>
      </c>
      <c r="D20" s="72"/>
      <c r="E20" s="72"/>
      <c r="F20" s="72"/>
    </row>
    <row r="21" spans="2:6" ht="30" customHeight="1">
      <c r="B21" s="52"/>
      <c r="C21" s="73" t="s">
        <v>75</v>
      </c>
      <c r="D21" s="74"/>
      <c r="E21" s="35" t="s">
        <v>22</v>
      </c>
      <c r="F21" s="75">
        <v>3</v>
      </c>
    </row>
    <row r="22" spans="2:6" ht="27.75" customHeight="1">
      <c r="B22" s="52"/>
      <c r="C22" s="77" t="s">
        <v>76</v>
      </c>
      <c r="D22" s="78"/>
      <c r="E22" s="33" t="s">
        <v>47</v>
      </c>
      <c r="F22" s="59"/>
    </row>
    <row r="23" spans="2:6" ht="27.75" customHeight="1" thickBot="1">
      <c r="B23" s="52"/>
      <c r="C23" s="79" t="s">
        <v>77</v>
      </c>
      <c r="D23" s="80"/>
      <c r="E23" s="36" t="s">
        <v>24</v>
      </c>
      <c r="F23" s="76"/>
    </row>
    <row r="24" spans="2:6" ht="79.5" customHeight="1" thickBot="1">
      <c r="B24" s="65"/>
      <c r="C24" s="90" t="s">
        <v>87</v>
      </c>
      <c r="D24" s="91"/>
      <c r="E24" s="91"/>
      <c r="F24" s="92"/>
    </row>
    <row r="25" spans="2:6" ht="22.5" customHeight="1" thickBot="1">
      <c r="B25" s="84" t="s">
        <v>6</v>
      </c>
      <c r="C25" s="84"/>
      <c r="D25" s="84"/>
      <c r="E25" s="84"/>
      <c r="F25" s="85"/>
    </row>
    <row r="26" spans="2:6" ht="50.25" customHeight="1" thickTop="1">
      <c r="B26" s="52">
        <v>1</v>
      </c>
      <c r="C26" s="86" t="s">
        <v>64</v>
      </c>
      <c r="D26" s="87"/>
      <c r="E26" s="87"/>
      <c r="F26" s="87"/>
    </row>
    <row r="27" spans="2:6" ht="20.25" customHeight="1">
      <c r="B27" s="52"/>
      <c r="C27" s="93" t="s">
        <v>78</v>
      </c>
      <c r="D27" s="94"/>
      <c r="E27" s="19" t="s">
        <v>23</v>
      </c>
      <c r="F27" s="95">
        <v>6</v>
      </c>
    </row>
    <row r="28" spans="2:6" ht="16.5" customHeight="1">
      <c r="B28" s="52"/>
      <c r="C28" s="98" t="s">
        <v>79</v>
      </c>
      <c r="D28" s="99"/>
      <c r="E28" s="20" t="s">
        <v>44</v>
      </c>
      <c r="F28" s="96"/>
    </row>
    <row r="29" spans="2:6" ht="22.5" customHeight="1">
      <c r="B29" s="52"/>
      <c r="C29" s="88" t="s">
        <v>80</v>
      </c>
      <c r="D29" s="89"/>
      <c r="E29" s="21" t="s">
        <v>36</v>
      </c>
      <c r="F29" s="97"/>
    </row>
    <row r="30" spans="2:6" ht="82.5" customHeight="1" thickBot="1">
      <c r="B30" s="65"/>
      <c r="C30" s="90" t="s">
        <v>88</v>
      </c>
      <c r="D30" s="91"/>
      <c r="E30" s="91"/>
      <c r="F30" s="92"/>
    </row>
    <row r="31" spans="3:6" ht="25.5" customHeight="1" thickBot="1">
      <c r="C31" s="41" t="s">
        <v>7</v>
      </c>
      <c r="D31" s="42"/>
      <c r="E31" s="42"/>
      <c r="F31" s="43"/>
    </row>
    <row r="32" spans="2:6" ht="24" customHeight="1">
      <c r="B32" s="52">
        <v>1</v>
      </c>
      <c r="C32" s="86" t="s">
        <v>27</v>
      </c>
      <c r="D32" s="87"/>
      <c r="E32" s="87"/>
      <c r="F32" s="87"/>
    </row>
    <row r="33" spans="2:6" ht="27.75" customHeight="1">
      <c r="B33" s="52"/>
      <c r="C33" s="106" t="s">
        <v>81</v>
      </c>
      <c r="D33" s="107"/>
      <c r="E33" s="12" t="s">
        <v>23</v>
      </c>
      <c r="F33" s="95">
        <v>5</v>
      </c>
    </row>
    <row r="34" spans="2:6" ht="30.75" customHeight="1">
      <c r="B34" s="52"/>
      <c r="C34" s="109" t="s">
        <v>82</v>
      </c>
      <c r="D34" s="110"/>
      <c r="E34" s="12" t="s">
        <v>24</v>
      </c>
      <c r="F34" s="96"/>
    </row>
    <row r="35" spans="2:6" ht="28.5" customHeight="1">
      <c r="B35" s="52"/>
      <c r="C35" s="109" t="s">
        <v>83</v>
      </c>
      <c r="D35" s="110"/>
      <c r="E35" s="12" t="s">
        <v>33</v>
      </c>
      <c r="F35" s="108"/>
    </row>
    <row r="36" spans="2:6" ht="85.5" customHeight="1" thickBot="1">
      <c r="B36" s="65"/>
      <c r="C36" s="111" t="s">
        <v>89</v>
      </c>
      <c r="D36" s="112"/>
      <c r="E36" s="112"/>
      <c r="F36" s="113"/>
    </row>
    <row r="37" spans="3:6" ht="17.25" customHeight="1" thickBot="1">
      <c r="C37" s="2">
        <v>4</v>
      </c>
      <c r="D37" s="117" t="s">
        <v>8</v>
      </c>
      <c r="E37" s="118"/>
      <c r="F37" s="119"/>
    </row>
    <row r="38" spans="2:6" ht="84.75" customHeight="1">
      <c r="B38" s="52">
        <v>2</v>
      </c>
      <c r="C38" s="121" t="s">
        <v>28</v>
      </c>
      <c r="D38" s="122"/>
      <c r="E38" s="122"/>
      <c r="F38" s="122"/>
    </row>
    <row r="39" spans="2:6" ht="25.5" customHeight="1">
      <c r="B39" s="52"/>
      <c r="C39" s="123" t="s">
        <v>30</v>
      </c>
      <c r="D39" s="124"/>
      <c r="E39" s="12" t="s">
        <v>29</v>
      </c>
      <c r="F39" s="10">
        <v>0.5</v>
      </c>
    </row>
    <row r="40" spans="2:6" ht="262.5" customHeight="1" thickBot="1">
      <c r="B40" s="120"/>
      <c r="C40" s="125" t="s">
        <v>90</v>
      </c>
      <c r="D40" s="126"/>
      <c r="E40" s="126"/>
      <c r="F40" s="127"/>
    </row>
    <row r="41" spans="3:6" ht="38.25" customHeight="1" thickBot="1">
      <c r="C41" s="2">
        <v>5</v>
      </c>
      <c r="D41" s="114" t="s">
        <v>9</v>
      </c>
      <c r="E41" s="115"/>
      <c r="F41" s="116"/>
    </row>
    <row r="42" spans="2:6" ht="84.75" customHeight="1">
      <c r="B42" s="52">
        <v>2</v>
      </c>
      <c r="C42" s="121" t="s">
        <v>31</v>
      </c>
      <c r="D42" s="122"/>
      <c r="E42" s="122"/>
      <c r="F42" s="122"/>
    </row>
    <row r="43" spans="2:6" ht="18" customHeight="1">
      <c r="B43" s="52"/>
      <c r="C43" s="123" t="s">
        <v>30</v>
      </c>
      <c r="D43" s="124"/>
      <c r="E43" s="12" t="s">
        <v>22</v>
      </c>
      <c r="F43" s="37">
        <v>1</v>
      </c>
    </row>
    <row r="44" spans="2:6" ht="87" customHeight="1" thickBot="1">
      <c r="B44" s="120"/>
      <c r="C44" s="130" t="s">
        <v>91</v>
      </c>
      <c r="D44" s="131"/>
      <c r="E44" s="131"/>
      <c r="F44" s="132"/>
    </row>
    <row r="45" spans="3:6" ht="15.75" thickBot="1">
      <c r="C45" s="2">
        <v>6</v>
      </c>
      <c r="D45" s="133" t="s">
        <v>10</v>
      </c>
      <c r="E45" s="134"/>
      <c r="F45" s="135"/>
    </row>
    <row r="46" spans="2:6" ht="84.75" customHeight="1">
      <c r="B46" s="52">
        <v>2</v>
      </c>
      <c r="C46" s="121" t="s">
        <v>32</v>
      </c>
      <c r="D46" s="122"/>
      <c r="E46" s="122"/>
      <c r="F46" s="122"/>
    </row>
    <row r="47" spans="2:6" ht="22.5" customHeight="1">
      <c r="B47" s="52"/>
      <c r="C47" s="123" t="s">
        <v>30</v>
      </c>
      <c r="D47" s="124"/>
      <c r="E47" s="9" t="s">
        <v>29</v>
      </c>
      <c r="F47" s="10">
        <v>0.5</v>
      </c>
    </row>
    <row r="48" spans="2:6" ht="87" customHeight="1">
      <c r="B48" s="120"/>
      <c r="C48" s="130" t="s">
        <v>92</v>
      </c>
      <c r="D48" s="131"/>
      <c r="E48" s="131"/>
      <c r="F48" s="132"/>
    </row>
    <row r="49" spans="3:6" ht="15.75" thickBot="1">
      <c r="C49" s="128" t="s">
        <v>48</v>
      </c>
      <c r="D49" s="129"/>
      <c r="E49" s="129"/>
      <c r="F49" s="11">
        <f>+F47+F43+F39+F33+F27+F21+F10+F16</f>
        <v>24</v>
      </c>
    </row>
  </sheetData>
  <mergeCells count="61">
    <mergeCell ref="C49:E49"/>
    <mergeCell ref="B42:B44"/>
    <mergeCell ref="C42:F42"/>
    <mergeCell ref="C43:D43"/>
    <mergeCell ref="C44:F44"/>
    <mergeCell ref="D45:F45"/>
    <mergeCell ref="B46:B48"/>
    <mergeCell ref="C46:F46"/>
    <mergeCell ref="C47:D47"/>
    <mergeCell ref="C48:F48"/>
    <mergeCell ref="D41:F41"/>
    <mergeCell ref="D37:F37"/>
    <mergeCell ref="B38:B40"/>
    <mergeCell ref="C38:F38"/>
    <mergeCell ref="C39:D39"/>
    <mergeCell ref="C40:F40"/>
    <mergeCell ref="B32:B36"/>
    <mergeCell ref="C32:F32"/>
    <mergeCell ref="C33:D33"/>
    <mergeCell ref="F33:F35"/>
    <mergeCell ref="C35:D35"/>
    <mergeCell ref="C36:F36"/>
    <mergeCell ref="C34:D34"/>
    <mergeCell ref="C14:F14"/>
    <mergeCell ref="B25:F25"/>
    <mergeCell ref="B26:B30"/>
    <mergeCell ref="C26:F26"/>
    <mergeCell ref="C29:D29"/>
    <mergeCell ref="C30:F30"/>
    <mergeCell ref="C27:D27"/>
    <mergeCell ref="F27:F29"/>
    <mergeCell ref="C28:D28"/>
    <mergeCell ref="C24:F24"/>
    <mergeCell ref="B15:B19"/>
    <mergeCell ref="C15:F15"/>
    <mergeCell ref="C16:D16"/>
    <mergeCell ref="F16:F18"/>
    <mergeCell ref="C17:D17"/>
    <mergeCell ref="C18:D18"/>
    <mergeCell ref="C19:F19"/>
    <mergeCell ref="C20:F20"/>
    <mergeCell ref="C21:D21"/>
    <mergeCell ref="F21:F23"/>
    <mergeCell ref="C22:D22"/>
    <mergeCell ref="C23:D23"/>
    <mergeCell ref="B7:F7"/>
    <mergeCell ref="C31:F31"/>
    <mergeCell ref="B2:F2"/>
    <mergeCell ref="B3:F3"/>
    <mergeCell ref="C4:D4"/>
    <mergeCell ref="B5:F5"/>
    <mergeCell ref="B6:F6"/>
    <mergeCell ref="B9:B13"/>
    <mergeCell ref="C9:F9"/>
    <mergeCell ref="C10:D10"/>
    <mergeCell ref="F10:F12"/>
    <mergeCell ref="C11:D11"/>
    <mergeCell ref="C12:D12"/>
    <mergeCell ref="C13:F13"/>
    <mergeCell ref="B20:B24"/>
    <mergeCell ref="C8:F8"/>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8"/>
  <sheetViews>
    <sheetView zoomScale="145" zoomScaleNormal="145" workbookViewId="0" topLeftCell="A9">
      <selection activeCell="C7" sqref="C7:F7"/>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44" t="s">
        <v>0</v>
      </c>
      <c r="C2" s="44"/>
      <c r="D2" s="44"/>
      <c r="E2" s="44"/>
      <c r="F2" s="44"/>
    </row>
    <row r="3" spans="2:6" ht="10.5" customHeight="1">
      <c r="B3" s="45" t="s">
        <v>1</v>
      </c>
      <c r="C3" s="45"/>
      <c r="D3" s="45"/>
      <c r="E3" s="45"/>
      <c r="F3" s="45"/>
    </row>
    <row r="4" spans="2:6" ht="25.5" customHeight="1" thickBot="1">
      <c r="B4" s="5" t="s">
        <v>2</v>
      </c>
      <c r="C4" s="45" t="s">
        <v>26</v>
      </c>
      <c r="D4" s="45"/>
      <c r="E4" s="4" t="s">
        <v>25</v>
      </c>
      <c r="F4" s="4" t="s">
        <v>3</v>
      </c>
    </row>
    <row r="5" spans="2:6" ht="15.75" thickBot="1">
      <c r="B5" s="14"/>
      <c r="C5" s="151" t="s">
        <v>13</v>
      </c>
      <c r="D5" s="152"/>
      <c r="E5" s="152"/>
      <c r="F5" s="153"/>
    </row>
    <row r="6" spans="2:6" ht="15.75" thickBot="1">
      <c r="B6" s="14"/>
      <c r="C6" s="136" t="s">
        <v>14</v>
      </c>
      <c r="D6" s="137"/>
      <c r="E6" s="137"/>
      <c r="F6" s="138"/>
    </row>
    <row r="7" spans="2:6" ht="62.25" customHeight="1" thickBot="1">
      <c r="B7" s="143">
        <v>1</v>
      </c>
      <c r="C7" s="154" t="s">
        <v>99</v>
      </c>
      <c r="D7" s="155"/>
      <c r="E7" s="155"/>
      <c r="F7" s="156"/>
    </row>
    <row r="8" spans="2:6" ht="15" customHeight="1">
      <c r="B8" s="143"/>
      <c r="C8" s="157" t="s">
        <v>35</v>
      </c>
      <c r="D8" s="158"/>
      <c r="E8" s="8" t="s">
        <v>23</v>
      </c>
      <c r="F8" s="159" t="s">
        <v>15</v>
      </c>
    </row>
    <row r="9" spans="2:6" ht="15" customHeight="1">
      <c r="B9" s="143"/>
      <c r="C9" s="162" t="s">
        <v>34</v>
      </c>
      <c r="D9" s="163"/>
      <c r="E9" s="6" t="s">
        <v>24</v>
      </c>
      <c r="F9" s="160"/>
    </row>
    <row r="10" spans="2:6" ht="15" customHeight="1">
      <c r="B10" s="143"/>
      <c r="C10" s="162" t="s">
        <v>39</v>
      </c>
      <c r="D10" s="163"/>
      <c r="E10" s="13" t="s">
        <v>33</v>
      </c>
      <c r="F10" s="160"/>
    </row>
    <row r="11" spans="2:6" ht="15" customHeight="1">
      <c r="B11" s="143"/>
      <c r="C11" s="162" t="s">
        <v>40</v>
      </c>
      <c r="D11" s="163"/>
      <c r="E11" s="13" t="s">
        <v>36</v>
      </c>
      <c r="F11" s="160"/>
    </row>
    <row r="12" spans="2:6" ht="15" customHeight="1">
      <c r="B12" s="143"/>
      <c r="C12" s="164" t="s">
        <v>41</v>
      </c>
      <c r="D12" s="165"/>
      <c r="E12" s="7" t="s">
        <v>53</v>
      </c>
      <c r="F12" s="160"/>
    </row>
    <row r="13" spans="2:6" ht="141.75" customHeight="1">
      <c r="B13" s="15"/>
      <c r="C13" s="148" t="s">
        <v>93</v>
      </c>
      <c r="D13" s="149"/>
      <c r="E13" s="150"/>
      <c r="F13" s="161"/>
    </row>
    <row r="14" spans="2:6" ht="15">
      <c r="B14" s="142">
        <v>2</v>
      </c>
      <c r="C14" s="139" t="s">
        <v>16</v>
      </c>
      <c r="D14" s="140"/>
      <c r="E14" s="140"/>
      <c r="F14" s="141"/>
    </row>
    <row r="15" spans="2:6" ht="225.75" customHeight="1">
      <c r="B15" s="143"/>
      <c r="C15" s="145" t="s">
        <v>65</v>
      </c>
      <c r="D15" s="146"/>
      <c r="E15" s="147"/>
      <c r="F15" s="17" t="s">
        <v>52</v>
      </c>
    </row>
    <row r="16" spans="2:6" ht="131.25" customHeight="1">
      <c r="B16" s="143"/>
      <c r="C16" s="148" t="s">
        <v>94</v>
      </c>
      <c r="D16" s="149"/>
      <c r="E16" s="150"/>
      <c r="F16" s="17"/>
    </row>
    <row r="17" spans="2:6" ht="15.75" thickBot="1">
      <c r="B17" s="144"/>
      <c r="C17" s="128" t="s">
        <v>11</v>
      </c>
      <c r="D17" s="129"/>
      <c r="E17" s="129"/>
      <c r="F17" s="16">
        <v>14</v>
      </c>
    </row>
    <row r="18" ht="15">
      <c r="C18" s="3" t="s">
        <v>12</v>
      </c>
    </row>
  </sheetData>
  <mergeCells count="19">
    <mergeCell ref="B2:F2"/>
    <mergeCell ref="B3:F3"/>
    <mergeCell ref="C4:D4"/>
    <mergeCell ref="C5:F5"/>
    <mergeCell ref="B7:B12"/>
    <mergeCell ref="C7:F7"/>
    <mergeCell ref="C8:D8"/>
    <mergeCell ref="F8:F13"/>
    <mergeCell ref="C11:D11"/>
    <mergeCell ref="C9:D9"/>
    <mergeCell ref="C10:D10"/>
    <mergeCell ref="C12:D12"/>
    <mergeCell ref="C13:E13"/>
    <mergeCell ref="C17:E17"/>
    <mergeCell ref="C6:F6"/>
    <mergeCell ref="C14:F14"/>
    <mergeCell ref="B14:B17"/>
    <mergeCell ref="C15:E15"/>
    <mergeCell ref="C16:E16"/>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1"/>
  <sheetViews>
    <sheetView zoomScale="175" zoomScaleNormal="175" workbookViewId="0" topLeftCell="A1">
      <selection activeCell="C10" sqref="C10:E10"/>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44" t="s">
        <v>0</v>
      </c>
      <c r="C2" s="44"/>
      <c r="D2" s="44"/>
      <c r="E2" s="44"/>
      <c r="F2" s="44"/>
    </row>
    <row r="3" spans="2:6" ht="10.5" customHeight="1">
      <c r="B3" s="45" t="s">
        <v>1</v>
      </c>
      <c r="C3" s="45"/>
      <c r="D3" s="45"/>
      <c r="E3" s="45"/>
      <c r="F3" s="45"/>
    </row>
    <row r="4" spans="2:6" ht="25.5" customHeight="1" thickBot="1">
      <c r="B4" s="5" t="s">
        <v>2</v>
      </c>
      <c r="C4" s="45" t="s">
        <v>26</v>
      </c>
      <c r="D4" s="45"/>
      <c r="E4" s="4" t="s">
        <v>25</v>
      </c>
      <c r="F4" s="4" t="s">
        <v>3</v>
      </c>
    </row>
    <row r="5" spans="3:6" ht="16.5" thickBot="1" thickTop="1">
      <c r="C5" s="171" t="s">
        <v>21</v>
      </c>
      <c r="D5" s="172"/>
      <c r="E5" s="172"/>
      <c r="F5" s="173"/>
    </row>
    <row r="6" spans="3:6" ht="26.25" customHeight="1" thickBot="1">
      <c r="C6" s="136" t="s">
        <v>37</v>
      </c>
      <c r="D6" s="137"/>
      <c r="E6" s="137"/>
      <c r="F6" s="179"/>
    </row>
    <row r="7" spans="2:6" ht="81.75" customHeight="1">
      <c r="B7" s="170">
        <v>1</v>
      </c>
      <c r="C7" s="57" t="s">
        <v>63</v>
      </c>
      <c r="D7" s="58"/>
      <c r="E7" s="183"/>
      <c r="F7" s="174" t="s">
        <v>58</v>
      </c>
    </row>
    <row r="8" spans="2:6" ht="172.5" customHeight="1">
      <c r="B8" s="170"/>
      <c r="C8" s="166" t="s">
        <v>62</v>
      </c>
      <c r="D8" s="167"/>
      <c r="E8" s="168"/>
      <c r="F8" s="175"/>
    </row>
    <row r="9" spans="2:6" ht="46.5" customHeight="1">
      <c r="B9" s="170"/>
      <c r="C9" s="180" t="s">
        <v>43</v>
      </c>
      <c r="D9" s="181"/>
      <c r="E9" s="182"/>
      <c r="F9" s="175"/>
    </row>
    <row r="10" spans="2:6" ht="93.75" customHeight="1" thickBot="1">
      <c r="B10" s="170"/>
      <c r="C10" s="176" t="s">
        <v>95</v>
      </c>
      <c r="D10" s="177"/>
      <c r="E10" s="178"/>
      <c r="F10" s="175"/>
    </row>
    <row r="11" spans="3:6" ht="15.75" thickBot="1">
      <c r="C11" s="169" t="s">
        <v>11</v>
      </c>
      <c r="D11" s="169"/>
      <c r="E11" s="169"/>
      <c r="F11" s="22">
        <v>10</v>
      </c>
    </row>
  </sheetData>
  <mergeCells count="12">
    <mergeCell ref="C8:E8"/>
    <mergeCell ref="C11:E11"/>
    <mergeCell ref="B7:B10"/>
    <mergeCell ref="B2:F2"/>
    <mergeCell ref="B3:F3"/>
    <mergeCell ref="C4:D4"/>
    <mergeCell ref="C5:F5"/>
    <mergeCell ref="F7:F10"/>
    <mergeCell ref="C10:E10"/>
    <mergeCell ref="C6:F6"/>
    <mergeCell ref="C9:E9"/>
    <mergeCell ref="C7:E7"/>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6"/>
  <sheetViews>
    <sheetView zoomScale="130" zoomScaleNormal="130" workbookViewId="0" topLeftCell="A1">
      <selection activeCell="C15" sqref="C15:E15"/>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44" t="s">
        <v>0</v>
      </c>
      <c r="C2" s="44"/>
      <c r="D2" s="44"/>
      <c r="E2" s="44"/>
      <c r="F2" s="44"/>
    </row>
    <row r="3" spans="2:6" ht="10.5" customHeight="1">
      <c r="B3" s="45" t="s">
        <v>1</v>
      </c>
      <c r="C3" s="45"/>
      <c r="D3" s="45"/>
      <c r="E3" s="45"/>
      <c r="F3" s="45"/>
    </row>
    <row r="4" spans="2:6" ht="25.5" customHeight="1" thickBot="1">
      <c r="B4" s="5" t="s">
        <v>2</v>
      </c>
      <c r="C4" s="45" t="s">
        <v>26</v>
      </c>
      <c r="D4" s="45"/>
      <c r="E4" s="4" t="s">
        <v>25</v>
      </c>
      <c r="F4" s="4" t="s">
        <v>3</v>
      </c>
    </row>
    <row r="5" spans="3:6" ht="16.5" thickBot="1" thickTop="1">
      <c r="C5" s="171" t="s">
        <v>17</v>
      </c>
      <c r="D5" s="172"/>
      <c r="E5" s="172"/>
      <c r="F5" s="173"/>
    </row>
    <row r="6" spans="3:6" ht="26.25" customHeight="1" thickBot="1">
      <c r="C6" s="2">
        <v>1</v>
      </c>
      <c r="D6" s="114" t="s">
        <v>18</v>
      </c>
      <c r="E6" s="115"/>
      <c r="F6" s="116"/>
    </row>
    <row r="7" spans="2:6" ht="54" customHeight="1">
      <c r="B7" s="52">
        <v>1</v>
      </c>
      <c r="C7" s="184" t="s">
        <v>60</v>
      </c>
      <c r="D7" s="185"/>
      <c r="E7" s="185"/>
      <c r="F7" s="186"/>
    </row>
    <row r="8" spans="2:6" ht="33" customHeight="1">
      <c r="B8" s="52"/>
      <c r="C8" s="187" t="s">
        <v>61</v>
      </c>
      <c r="D8" s="188"/>
      <c r="E8" s="189"/>
      <c r="F8" s="175" t="s">
        <v>55</v>
      </c>
    </row>
    <row r="9" spans="2:6" ht="132" customHeight="1">
      <c r="B9" s="120"/>
      <c r="C9" s="193" t="s">
        <v>96</v>
      </c>
      <c r="D9" s="149"/>
      <c r="E9" s="150"/>
      <c r="F9" s="175"/>
    </row>
    <row r="10" spans="3:6" ht="38.25" customHeight="1" thickBot="1">
      <c r="C10" s="41" t="s">
        <v>19</v>
      </c>
      <c r="D10" s="42"/>
      <c r="E10" s="42"/>
      <c r="F10" s="43"/>
    </row>
    <row r="11" spans="2:6" ht="109.5" customHeight="1">
      <c r="B11" s="194">
        <v>2</v>
      </c>
      <c r="C11" s="190" t="s">
        <v>42</v>
      </c>
      <c r="D11" s="191"/>
      <c r="E11" s="192"/>
      <c r="F11" s="175" t="s">
        <v>24</v>
      </c>
    </row>
    <row r="12" spans="2:6" ht="87" customHeight="1">
      <c r="B12" s="120"/>
      <c r="C12" s="176" t="s">
        <v>98</v>
      </c>
      <c r="D12" s="177"/>
      <c r="E12" s="178"/>
      <c r="F12" s="175"/>
    </row>
    <row r="13" spans="3:6" ht="23.25" customHeight="1" thickBot="1">
      <c r="C13" s="41" t="s">
        <v>20</v>
      </c>
      <c r="D13" s="42"/>
      <c r="E13" s="42"/>
      <c r="F13" s="43"/>
    </row>
    <row r="14" spans="2:6" ht="62.25" customHeight="1">
      <c r="B14" s="52">
        <v>3</v>
      </c>
      <c r="C14" s="195" t="s">
        <v>84</v>
      </c>
      <c r="D14" s="196"/>
      <c r="E14" s="197"/>
      <c r="F14" s="175" t="s">
        <v>22</v>
      </c>
    </row>
    <row r="15" spans="2:6" ht="114.75" customHeight="1" thickBot="1">
      <c r="B15" s="120"/>
      <c r="C15" s="176" t="s">
        <v>97</v>
      </c>
      <c r="D15" s="177"/>
      <c r="E15" s="178"/>
      <c r="F15" s="175"/>
    </row>
    <row r="16" spans="3:6" ht="15.75" thickBot="1">
      <c r="C16" s="169" t="s">
        <v>11</v>
      </c>
      <c r="D16" s="169"/>
      <c r="E16" s="169"/>
      <c r="F16" s="22">
        <v>12</v>
      </c>
    </row>
  </sheetData>
  <mergeCells count="21">
    <mergeCell ref="C8:E8"/>
    <mergeCell ref="C11:E11"/>
    <mergeCell ref="C16:E16"/>
    <mergeCell ref="B7:B9"/>
    <mergeCell ref="C9:E9"/>
    <mergeCell ref="C10:F10"/>
    <mergeCell ref="F8:F9"/>
    <mergeCell ref="B14:B15"/>
    <mergeCell ref="F14:F15"/>
    <mergeCell ref="C15:E15"/>
    <mergeCell ref="C13:F13"/>
    <mergeCell ref="B11:B12"/>
    <mergeCell ref="F11:F12"/>
    <mergeCell ref="C12:E12"/>
    <mergeCell ref="C14:E14"/>
    <mergeCell ref="B2:F2"/>
    <mergeCell ref="B3:F3"/>
    <mergeCell ref="C4:D4"/>
    <mergeCell ref="D6:F6"/>
    <mergeCell ref="C7:F7"/>
    <mergeCell ref="C5:F5"/>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7"/>
  <sheetViews>
    <sheetView workbookViewId="0" topLeftCell="A1">
      <selection activeCell="A36" sqref="A36"/>
    </sheetView>
  </sheetViews>
  <sheetFormatPr defaultColWidth="11.421875" defaultRowHeight="15"/>
  <cols>
    <col min="1" max="5" width="11.421875" style="26" customWidth="1"/>
    <col min="6" max="6" width="14.28125" style="26" customWidth="1"/>
    <col min="7" max="16384" width="11.421875" style="26" customWidth="1"/>
  </cols>
  <sheetData>
    <row r="2" spans="1:6" ht="15.75">
      <c r="A2" s="201" t="s">
        <v>50</v>
      </c>
      <c r="B2" s="201"/>
      <c r="C2" s="201"/>
      <c r="D2" s="201"/>
      <c r="E2" s="201"/>
      <c r="F2" s="27" t="s">
        <v>51</v>
      </c>
    </row>
    <row r="3" spans="1:6" ht="15">
      <c r="A3" s="200" t="s">
        <v>49</v>
      </c>
      <c r="B3" s="200"/>
      <c r="C3" s="200"/>
      <c r="D3" s="200"/>
      <c r="E3" s="200"/>
      <c r="F3" s="28">
        <f>+'Capacidad del Licitante'!F49</f>
        <v>24</v>
      </c>
    </row>
    <row r="4" spans="1:6" ht="15">
      <c r="A4" s="202" t="s">
        <v>54</v>
      </c>
      <c r="B4" s="202"/>
      <c r="C4" s="202"/>
      <c r="D4" s="202"/>
      <c r="E4" s="202"/>
      <c r="F4" s="29">
        <f>+'Experiencia y Especialidad'!F17</f>
        <v>14</v>
      </c>
    </row>
    <row r="5" spans="1:6" ht="15">
      <c r="A5" s="202" t="s">
        <v>56</v>
      </c>
      <c r="B5" s="202"/>
      <c r="C5" s="202"/>
      <c r="D5" s="202"/>
      <c r="E5" s="202"/>
      <c r="F5" s="29">
        <v>12</v>
      </c>
    </row>
    <row r="6" spans="1:6" ht="15.75" customHeight="1">
      <c r="A6" s="199" t="s">
        <v>57</v>
      </c>
      <c r="B6" s="199"/>
      <c r="C6" s="199"/>
      <c r="D6" s="199"/>
      <c r="E6" s="199"/>
      <c r="F6" s="30">
        <f>+'Cumplimiento de Contratos'!F11</f>
        <v>10</v>
      </c>
    </row>
    <row r="7" spans="1:6" ht="15.75">
      <c r="A7" s="198" t="s">
        <v>59</v>
      </c>
      <c r="B7" s="198"/>
      <c r="C7" s="198"/>
      <c r="D7" s="198"/>
      <c r="E7" s="198"/>
      <c r="F7" s="31">
        <f>SUM(F3:F6)</f>
        <v>60</v>
      </c>
    </row>
  </sheetData>
  <mergeCells count="6">
    <mergeCell ref="A7:E7"/>
    <mergeCell ref="A6:E6"/>
    <mergeCell ref="A3:E3"/>
    <mergeCell ref="A2:E2"/>
    <mergeCell ref="A4:E4"/>
    <mergeCell ref="A5:E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2022-09-13T14:56:27Z</dcterms:created>
  <dcterms:modified xsi:type="dcterms:W3CDTF">2022-09-13T18:24:47Z</dcterms:modified>
  <cp:category/>
  <cp:version/>
  <cp:contentType/>
  <cp:contentStatus/>
</cp:coreProperties>
</file>