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filterPrivacy="1"/>
  <bookViews>
    <workbookView xWindow="65416" yWindow="65416" windowWidth="29040" windowHeight="15840" activeTab="3"/>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<sst xmlns="http://schemas.openxmlformats.org/spreadsheetml/2006/main" count="147" uniqueCount="103">
  <si>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</si>
  <si>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</si>
  <si>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</si>
  <si>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</si>
  <si>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</si>
  <si>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</si>
  <si>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</si>
  <si>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</si>
  <si>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</si>
  <si>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</si>
  <si>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</si>
  <si>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</si>
  <si>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</si>
  <si>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</si>
  <si>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</si>
  <si>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</si>
  <si>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</si>
  <si>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</si>
  <si>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</si>
  <si>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</si>
  <si>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</si>
  <si>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</si>
  <si>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</si>
  <si>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3 PUNTOS</t>
  </si>
  <si>
    <t>Puntaje a Obtener</t>
  </si>
  <si>
    <t>Descripción de los documentos solicitados</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</si>
  <si>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</si>
  <si>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</si>
  <si>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</si>
  <si>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</si>
  <si>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 xml:space="preserve">Dos años. </t>
  </si>
  <si>
    <t xml:space="preserve">Un año. </t>
  </si>
  <si>
    <t>6 PUNTOS</t>
  </si>
  <si>
    <t xml:space="preserve">Sub-Rubro. – Cumplimiento de Contratos </t>
  </si>
  <si>
    <t>Tres años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</si>
  <si>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</si>
  <si>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</si>
  <si>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</si>
  <si>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 xml:space="preserve"> 2 PUNTOS</t>
  </si>
  <si>
    <t>SUBTOTAL</t>
  </si>
  <si>
    <t>CAPACIDAD DEL LICITANTE</t>
  </si>
  <si>
    <t>RUBRO</t>
  </si>
  <si>
    <t>PUNTAJE</t>
  </si>
  <si>
    <t xml:space="preserve"> 7 Puntos</t>
  </si>
  <si>
    <t>EXPERIENCIA Y ESPECIALIDAD</t>
  </si>
  <si>
    <t>PROPUESTA DE TRABAJO</t>
  </si>
  <si>
    <t>CUMPLIMIENTO DE CONTRATOS</t>
  </si>
  <si>
    <t>10 puntos</t>
  </si>
  <si>
    <t>PUNTAJE TOTAL</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</si>
  <si>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</si>
  <si>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</si>
  <si>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</si>
  <si>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</si>
  <si>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t>El Licitante deberá presentar hasta 3 (tres) copias de la liberación de la garantía o documento en el cual se verifique el cumplimiento de las obligaciones contractuales,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</si>
  <si>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t>Puntaje obtenido</t>
  </si>
  <si>
    <t>Observaciones respecto del puntaje obtenido en evaluación</t>
  </si>
  <si>
    <t>Capacidad vehicular para la recolección de Residuos Peligrosos Biológico-Infecciosos (RPBI) o Quimico Peligrosos (RQP)</t>
  </si>
  <si>
    <t xml:space="preserve">Si el Licitante presenta tres o mas facturas o tres o más contrato de arrendamiento del vehículo recolector para los residuos peligrosos Biológico-Infecciosos (RPBI) </t>
  </si>
  <si>
    <t>Si el Licitante presenta dos facturas o dos contratos de arrendamiento de los vehículo destinados para la recolección de los residuos peligrosos Biológico-Infecciosos (RPBI) o Químico Peligrosos (RQP)</t>
  </si>
  <si>
    <t>Si el Licitante presenta una factura o un contrato de arrendamiento del vehículo destinado para la recolección de los residuos peligrosos Biológico-Infecciosos (RPBI) o Químico Peligrosos (RQP)</t>
  </si>
  <si>
    <t>Apartado a llenar solamente por la Convocante</t>
  </si>
  <si>
    <t xml:space="preserve"> 5 PUNTOS</t>
  </si>
  <si>
    <t>1 PUNTO adicional</t>
  </si>
  <si>
    <t>2 PUNTOS adicionales</t>
  </si>
  <si>
    <t xml:space="preserve">Se asignará la mayor puntuación al Licitante que presente el mayor periodo de años de experiencia (Máximo 3 años, en el entendido que se realizará la sumatoria del tiempo de los contratos presentados), dichos contratos deberán haberse celebrado durante el presente año y los cinco anteriores siguientes (2023, 2022, 2021, 2020 2019 y 2018) lo cual se demostrará con contratos celebrados en la administración pública y/o sector privado (se evaluarán máximo diez contratos que se presenten) cuyo objeto sea de la misma naturaleza al concepto del servicio sujeto a Contratación.
 Para que se tomen como validos los contratos privados, la Convocante verificará su autenticidad mediante la presentación de una factura emitida para el cliente que acompañe al contrato (Con los datos del cliente y el licitante), esta se verificará ante el SAT, por lo cual, en caso de no encontrarse en sus registros o sea una factura cancelada, no se tomará por válida). </t>
  </si>
  <si>
    <t>9 PUNTOS</t>
  </si>
  <si>
    <t>Plan de Trabajo en formato libre para el 100% en el cual describa los días y breve descripción del proceso de la Recolección, Traslado y Disposición Final de los Residuos Peligrosos Biológico-Infecciosos (RPBI) y Químico Peligrosos (RQP).</t>
  </si>
  <si>
    <t>El Licitante deberá definir en este apartado los procesos propuestos para el cumplimiento del servicio, en este sentido, si presenta la metodología obtendrá 9 puntos.</t>
  </si>
  <si>
    <t>Basculas para la Recolección de Residuos Peligrosos Biológico-Infecciosos (RPBI) o Quimico Peligrosos (RQP)</t>
  </si>
  <si>
    <t xml:space="preserve"> 3 PUNTOS</t>
  </si>
  <si>
    <t>5 PUNTOS</t>
  </si>
  <si>
    <t>Si el Licitante presenta 1 (una) póliza de seguro de Responsabilidad Civil de un vehiculo recolector.</t>
  </si>
  <si>
    <t>Si el Licitante presenta 2 (dos) pólizas de seguro de Responsabilidad Civil de un vehiculo recolector.</t>
  </si>
  <si>
    <t>Si el Licitante presenta 3 (Tres) o más pólizas de seguro de Responsabilidad Civil de un vehiculo recolector.</t>
  </si>
  <si>
    <t>El Licitante deberá sustentar la capacidad de su personal para realizar las intervenciones objeto de la presente Convocatoria, a través de la presentación Curricular de su personal que prestará el servicio, el documento comprobatorio será mediante la presentación por parte del Licitante de la(s) constancia(s) de cotización ante el Instituto Mexicano del Social (IMSS), donde se verifique el nombre del personal y el tiempo cotizando (que deberá ser mínimo un año); o en su caso, carta de recomendación de sus anteriores trabajos (Favor de colocar la constancia o carta de recomendación por detrás del currículum), el personal del Licitante deberá acreditar mínimo un año (con uno o varios documentos) conforme lo siguiente:</t>
  </si>
  <si>
    <t>1 (un) Currículum del personal del Licitante, en el cual se compruebe la experiencia de prestación del servicio en cualquier etapa del proceso de recolección Residuos Peligrosos Biológico Infecciosos o Quimicos Peligrosos(Recolección, Traslado, Tratamiento y Disposición Final), en el cual, se compruebe  cuando menos 1 año de experiencia en temas relacionados con el objeto de la presente contratación.</t>
  </si>
  <si>
    <t>2 (Dos) Currículum del personal del Licitante, en el cual se compruebe la experiencia de prestación del servicio en cualquier etapa del proceso de recolección Residuos Peligrosos Biológico Infecciosos o Quimicos Peligrosos(Recolección, Traslado, Tratamiento y Disposición Final), en el cual, se compruebe  cuando menos 1 año de experiencia en temas relacionados con el objeto de la presente contratación.</t>
  </si>
  <si>
    <t>3 (tres) Currículum o más del personal del Licitante, en el cual se compruebe la experiencia de prestación del servicio en cualquier etapa del proceso de recolección Residuos Peligrosos Biológico Infecciosos o Quimicos Peligrosos(Recolección, Traslado, Tratamiento y Disposición Final), en el cual, se compruebe  cuando menos 1 año de experiencia en temas relacionados con el objeto de la presente contratación.</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</si>
  <si>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t>
    </r>
    <r>
      <rPr>
        <b/>
        <sz val="10"/>
        <color rgb="FF000000"/>
        <rFont val="Arial Narrow"/>
        <family val="2"/>
      </rPr>
      <t xml:space="preserve"> Documento 24</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</si>
  <si>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alguno de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xml:space="preserve">, los documentos solicitados en este Sub-Rubro, separando la información mediante una página que deberá decir “Sub-Rubro Capacidad de los Recursos Económicos”.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</si>
  <si>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xml:space="preserve">, los documentos solicitados en este Sub-Rubro, separando la información mediante una página que deberá decir “Sub-rubro Participación MIPYMES”.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</si>
  <si>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los documentos solicitados en este Sub-Rubro, separando la información mediante una página que deberá decir “Sub-rubro Participación Equidad de Genero”.</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</si>
  <si>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los certificados de capacitación separando la información mediante una página que deberá decir “Sub-Rubro Capacidad de Equipamiento, Capacidad Vehicular”.</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</si>
  <si>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los certificados de capacitación separando la información mediante una página que deberá decir “Sub-Rubro Capacidad de Equipamiento, Capacidad Vehicular, Responsabilidad Civil Vehiculos”.</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</si>
  <si>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24</t>
    </r>
    <r>
      <rPr>
        <sz val="10"/>
        <color rgb="FF000000"/>
        <rFont val="Arial Narrow"/>
        <family val="2"/>
      </rPr>
      <t>, los certificados de capacitación separando la información mediante una página que deberá decir “Sub-Rubro  Capacidad de Equipamiento,  Capacidad ”.</t>
    </r>
  </si>
  <si>
    <r>
      <rPr>
        <b/>
        <sz val="10"/>
        <color rgb="FF000000"/>
        <rFont val="Arial Narrow"/>
        <family val="2"/>
      </rPr>
      <t>OBSERVACIONES
Para que los contratos sean considerados deberán estar debidamente legibles, formalizados y firmados por las partes, incluyendo anexos, toda vez que, la Convocante verificará si el objeto del servicio es de la misma naturaleza al concepto de la contratación; no se consideraran contratos sin firmas o incompletos.</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25</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</si>
  <si>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Para que los contratos sean considerados deberán estar  debidamente legibles y formalizados (en caso de que el objeto del contrato no sea claro, se deberá incluir el anexo técnico), toda vez que, la Convocante verificará si el objeto del servicio es de la misma naturaleza al concepto de la contratación.
La Convocante cuantificará la vigencia de los Contratos Presentados, sumando el tiempo en el cual el Licitante a suministrado el servicio de la misma naturaleza de las que serán objeto de la Contratación, un año completo.
Se aceptarán contratos plurianuales y contratos que se haya pactado que las obligaciones del Licitante se consideran como divisibles, a efecto de que sean susceptibles de computarse los años, meses o fracciones de año de dichos contratos, en los que hayan concluido o finiquitado obligación.</t>
    </r>
    <r>
      <rPr>
        <sz val="10"/>
        <color rgb="FF000000"/>
        <rFont val="Arial Narrow"/>
        <family val="2"/>
      </rPr>
      <t xml:space="preserve">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t>
    </r>
    <r>
      <rPr>
        <b/>
        <sz val="10"/>
        <color theme="1"/>
        <rFont val="Arial Narrow"/>
        <family val="2"/>
      </rPr>
      <t xml:space="preserve"> 25</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</si>
  <si>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t>
    </r>
    <r>
      <rPr>
        <b/>
        <sz val="10"/>
        <color theme="1"/>
        <rFont val="Arial Narrow"/>
        <family val="2"/>
      </rPr>
      <t>Documento No. 26</t>
    </r>
    <r>
      <rPr>
        <sz val="10"/>
        <color rgb="FF000000"/>
        <rFont val="Arial Narrow"/>
        <family val="2"/>
      </rPr>
      <t>, los documentos solicitados en este Sub-rubro, separando la información mediante una página que deberá decir “Sub-Rubro Cumplimiento de Contratos</t>
    </r>
  </si>
  <si>
    <r>
      <t xml:space="preserve">Los </t>
    </r>
    <r>
      <rPr>
        <b/>
        <sz val="10"/>
        <color rgb="FF000000"/>
        <rFont val="Arial Narrow"/>
        <family val="2"/>
      </rPr>
      <t>Licitantes</t>
    </r>
    <r>
      <rPr>
        <sz val="10"/>
        <color rgb="FF000000"/>
        <rFont val="Arial Narrow"/>
        <family val="2"/>
      </rPr>
      <t xml:space="preserve"> que presenten 3 (Tres) contratos con actividades que sean iguales o muy similares a la naturaleza, características, complejidad, magnitud o condiciones al objeto de la presente </t>
    </r>
    <r>
      <rPr>
        <b/>
        <sz val="10"/>
        <color rgb="FF000000"/>
        <rFont val="Arial Narrow"/>
        <family val="2"/>
      </rPr>
      <t>Convocatoria</t>
    </r>
    <r>
      <rPr>
        <sz val="10"/>
        <color rgb="FF000000"/>
        <rFont val="Arial Narrow"/>
        <family val="2"/>
      </rPr>
      <t xml:space="preserve"> con el sector público, o con el sector privado, donde hayan tenido contratos ejercidos durante los años 2023, 2022, 2021, 2020, 2019, 2018 y  2017, se les asignarán </t>
    </r>
    <r>
      <rPr>
        <b/>
        <sz val="10"/>
        <color rgb="FF000000"/>
        <rFont val="Arial Narrow"/>
        <family val="2"/>
      </rPr>
      <t>5 puntos</t>
    </r>
    <r>
      <rPr>
        <sz val="10"/>
        <color rgb="FF000000"/>
        <rFont val="Arial Narrow"/>
        <family val="2"/>
      </rPr>
      <t xml:space="preserve">.
Si presenta y acredita 3 contratos con el sector Público de los 5 presentados, se le otorgará </t>
    </r>
    <r>
      <rPr>
        <b/>
        <sz val="10"/>
        <color rgb="FF000000"/>
        <rFont val="Arial Narrow"/>
        <family val="2"/>
      </rPr>
      <t>un punto</t>
    </r>
    <r>
      <rPr>
        <sz val="10"/>
        <color rgb="FF000000"/>
        <rFont val="Arial Narrow"/>
        <family val="2"/>
      </rPr>
      <t xml:space="preserve"> adicional 
Si acredita 4 contratos con el sector público de los 5 presentados, se le otorgarán </t>
    </r>
    <r>
      <rPr>
        <b/>
        <sz val="10"/>
        <color rgb="FF000000"/>
        <rFont val="Arial Narrow"/>
        <family val="2"/>
      </rPr>
      <t>dos puntos</t>
    </r>
    <r>
      <rPr>
        <sz val="10"/>
        <color rgb="FF000000"/>
        <rFont val="Arial Narrow"/>
        <family val="2"/>
      </rPr>
      <t xml:space="preserve"> adicionales.
Si presenta uno o dos contratos (del sector público o del sector privado, se le aplicara una regla de tres, en razón de </t>
    </r>
    <r>
      <rPr>
        <b/>
        <sz val="10"/>
        <color rgb="FF000000"/>
        <rFont val="Arial Narrow"/>
        <family val="2"/>
      </rPr>
      <t>cinco puntos</t>
    </r>
    <r>
      <rPr>
        <sz val="10"/>
        <color rgb="FF000000"/>
        <rFont val="Arial Narrow"/>
        <family val="2"/>
      </rPr>
      <t xml:space="preserve">).
</t>
    </r>
    <r>
      <rPr>
        <b/>
        <sz val="10"/>
        <color rgb="FF000000"/>
        <rFont val="Arial Narrow"/>
        <family val="2"/>
      </rPr>
      <t xml:space="preserve">
En caso de presentarse contratos privados deberan ser acompañados de una factura con los datos del Licitante y el cliente,  dicha factura se verificara en el portal del SAT, por lo cual, en caso de no encontrarse registrada o esta tenga el estatus de cancelada, el contrato no se considerará.
</t>
    </r>
    <r>
      <rPr>
        <sz val="10"/>
        <color rgb="FF000000"/>
        <rFont val="Arial Narrow"/>
        <family val="2"/>
      </rPr>
      <t xml:space="preserve">
Se podrán presentar contratos anuales y plurianuales concluidos antes de la fecha del acto de presentación y apertura de proposiciones y de contratos vigentes en los que se haya pactado la obligación divisible.
</t>
    </r>
  </si>
  <si>
    <t>Los Licitantes que presenten 3 (tres) copias de la liberación de la garantía o documento donde hayan celebrado contratos igual o muy similares a la naturaleza, características, complejidad o condiciones solicitadas en la presente Convocatoria y se demuestre el servicio en los últimos 5 años se les asignará 7 puntos. Si acredita menor cantidad de documentos, obtendrá proporcionalmente los puntos que resulten de aplicar una regla de tres respecto al máximo de 3 (tres)  documentos.
Se le dará un punto adicional por cada contrato que presente con el sector público (En total 3 Puntos).</t>
  </si>
  <si>
    <r>
      <rPr>
        <b/>
        <sz val="10"/>
        <color rgb="FF000000"/>
        <rFont val="Arial"/>
        <family val="2"/>
      </rPr>
      <t>OBSERVACIONES</t>
    </r>
    <r>
      <rPr>
        <sz val="10"/>
        <color rgb="FF000000"/>
        <rFont val="Arial"/>
        <family val="2"/>
      </rPr>
      <t xml:space="preserve">
En caso de que el Licitante no presente la Estructura de la Organización de los Recursos humanos conforme lo solicitado, obtendrá 0 PUNTOS. 
El Licitante deberá integrar en el </t>
    </r>
    <r>
      <rPr>
        <b/>
        <sz val="10"/>
        <color rgb="FF000000"/>
        <rFont val="Arial"/>
        <family val="2"/>
      </rPr>
      <t>Documento No. 27</t>
    </r>
    <r>
      <rPr>
        <sz val="10"/>
        <color rgb="FF000000"/>
        <rFont val="Arial"/>
        <family val="2"/>
      </rPr>
      <t>, el documento solicitado en este Sub-Rubro, separando la información mediante una página que deberá decir “Sub-Rubro Esquema estructural de la  organización de los Recursos Humanos”.</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</si>
  <si>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t>
    </r>
    <r>
      <rPr>
        <b/>
        <sz val="10"/>
        <color rgb="FF000000"/>
        <rFont val="Arial Narrow"/>
        <family val="2"/>
      </rPr>
      <t>Documento 24</t>
    </r>
    <r>
      <rPr>
        <sz val="10"/>
        <color rgb="FF000000"/>
        <rFont val="Arial Narrow"/>
        <family val="2"/>
      </rPr>
      <t xml:space="preserve">, los documentos solicitados en este Sub-Rubro, separando la información mediante una página que deberá decir “Sub-rubro Personal Discapacitado”.
</t>
    </r>
  </si>
  <si>
    <t xml:space="preserve">El Licitante deberá presentar copia de la declaración anual del ejercicio 2022 y la ultima declaración provisional del ISR presentada ante la SHCP; se evaluara que el Licitante acredite que tiene los ingresos requeridos para tener la capacidad y solvencia económica equivalente a cuando menos el 20 % sobre el monto de su oferta (Se considerará para el puntaje la presentación de ambas declaraciones). </t>
  </si>
  <si>
    <r>
      <t xml:space="preserve">Si el Licitante presenta certificado de calibración de 1 (una) bascula de su propiedad validado por la Entidad Mexicana de Acreditación A.C. o PROFECO obtendrá </t>
    </r>
    <r>
      <rPr>
        <b/>
        <sz val="10"/>
        <color rgb="FF000000"/>
        <rFont val="Arial Narrow"/>
        <family val="2"/>
      </rPr>
      <t>1 punto</t>
    </r>
  </si>
  <si>
    <r>
      <t xml:space="preserve">Si el Licitante presenta certificado de calibración de 2 (dos) basculas de su propiedad validado por la Entidad Mexicana de Acreditación A.C. o PROFECO obtendrá </t>
    </r>
    <r>
      <rPr>
        <b/>
        <sz val="10"/>
        <color rgb="FF000000"/>
        <rFont val="Arial Narrow"/>
        <family val="2"/>
      </rPr>
      <t>3 puntos</t>
    </r>
  </si>
  <si>
    <r>
      <t xml:space="preserve">Si el Licitante presenta certificado de calibración de 3 (tres) o más basculas de su propiedad validado por la Entidad Mexicana de Acreditación A.C. o PROFECO obtendrá </t>
    </r>
    <r>
      <rPr>
        <b/>
        <sz val="10"/>
        <color rgb="FF000000"/>
        <rFont val="Arial Narrow"/>
        <family val="2"/>
      </rPr>
      <t>4 puntos</t>
    </r>
  </si>
  <si>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</si>
  <si>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Se otorgará 1 punto adicional si se presentan cuando menos tres contratos celebrados con el Sector Público</t>
  </si>
  <si>
    <t>Se otorgarán 2 puntos adicionales si todos los contratos presentados son celebrados con el Sector Público</t>
  </si>
  <si>
    <r>
      <t xml:space="preserve">El Licitante deberá definir en este apartado el procedimiento a seguir en caso de una contingencia que deberán ser cuando menos derrames, fugas o accidentes relacionados por el manejo de residuos peligrosos; si el Licitante lo presenta, obtendrá </t>
    </r>
    <r>
      <rPr>
        <b/>
        <sz val="10"/>
        <color rgb="FF000000"/>
        <rFont val="Arial"/>
        <family val="2"/>
      </rPr>
      <t>9 PUNTOS.</t>
    </r>
    <r>
      <rPr>
        <sz val="10"/>
        <color rgb="FF000000"/>
        <rFont val="Arial"/>
        <family val="2"/>
      </rPr>
      <t xml:space="preserve">
</t>
    </r>
  </si>
  <si>
    <r>
      <rPr>
        <b/>
        <sz val="10"/>
        <color rgb="FF000000"/>
        <rFont val="Arial"/>
        <family val="2"/>
      </rPr>
      <t>OBSERVACIONES</t>
    </r>
    <r>
      <rPr>
        <sz val="10"/>
        <color rgb="FF000000"/>
        <rFont val="Arial"/>
        <family val="2"/>
      </rPr>
      <t xml:space="preserve">
La copia textual del Anexo Técnico, no constituye cumplimiento a lo solicitado, por lo que en este caso no se otorgaran puntos.
En caso de que, el Licitante no presente el procedimiento a seguir conforme lo solicitado, </t>
    </r>
    <r>
      <rPr>
        <b/>
        <sz val="10"/>
        <color rgb="FF000000"/>
        <rFont val="Arial"/>
        <family val="2"/>
      </rPr>
      <t>obtendrá 0 puntos.</t>
    </r>
    <r>
      <rPr>
        <sz val="10"/>
        <color rgb="FF000000"/>
        <rFont val="Arial"/>
        <family val="2"/>
      </rPr>
      <t xml:space="preserve">
El Licitante deberá Integrar en el </t>
    </r>
    <r>
      <rPr>
        <b/>
        <sz val="10"/>
        <color theme="1"/>
        <rFont val="Arial"/>
        <family val="2"/>
      </rPr>
      <t>Documento No. 27</t>
    </r>
    <r>
      <rPr>
        <sz val="10"/>
        <color rgb="FF000000"/>
        <rFont val="Arial"/>
        <family val="2"/>
      </rPr>
      <t>, los documentos solicitados en este Sub-rubro, separando la información mediante una página que deberá decir “Sub-Rubro Metodología para la prestación del servicio”.</t>
    </r>
  </si>
  <si>
    <r>
      <rPr>
        <b/>
        <sz val="10"/>
        <color rgb="FF000000"/>
        <rFont val="Arial"/>
        <family val="2"/>
      </rPr>
      <t xml:space="preserve">OBSERVACIONES
</t>
    </r>
    <r>
      <rPr>
        <sz val="10"/>
        <color rgb="FF000000"/>
        <rFont val="Arial"/>
        <family val="2"/>
      </rPr>
      <t xml:space="preserve">
En caso de que el Licitante no presente el programa de Trabajo, obtendrá</t>
    </r>
    <r>
      <rPr>
        <b/>
        <sz val="10"/>
        <color rgb="FF000000"/>
        <rFont val="Arial"/>
        <family val="2"/>
      </rPr>
      <t xml:space="preserve"> 0 PUNTOS
</t>
    </r>
    <r>
      <rPr>
        <sz val="10"/>
        <color rgb="FF000000"/>
        <rFont val="Arial"/>
        <family val="2"/>
      </rPr>
      <t xml:space="preserve">
El Licitante deberá indicar lo solicitado obtendrá </t>
    </r>
    <r>
      <rPr>
        <b/>
        <sz val="10"/>
        <color rgb="FF000000"/>
        <rFont val="Arial"/>
        <family val="2"/>
      </rPr>
      <t>0 Puntos.</t>
    </r>
    <r>
      <rPr>
        <sz val="10"/>
        <color rgb="FF000000"/>
        <rFont val="Arial"/>
        <family val="2"/>
      </rPr>
      <t xml:space="preserve">
El Licitante deberá Integrar en el </t>
    </r>
    <r>
      <rPr>
        <b/>
        <sz val="10"/>
        <color rgb="FF000000"/>
        <rFont val="Arial"/>
        <family val="2"/>
      </rPr>
      <t>Documento No. 27</t>
    </r>
    <r>
      <rPr>
        <sz val="10"/>
        <color rgb="FF000000"/>
        <rFont val="Arial"/>
        <family val="2"/>
      </rPr>
      <t xml:space="preserve">  los documentos solicitados en este Sub-rubro, separando la información mediante una página que deberá decir “Sub-Rubro. “Plan de Trabajo Propuesto por el Licitante”.</t>
    </r>
  </si>
  <si>
    <t>Acreditación de Equidad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</si>
</sst>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000000"/>
      <name val="Arial"/>
      <family val="2"/>
    </font>
    <font>
      <sz val="11"/>
      <color theme="1"/>
      <name val="Arial"/>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2F2F2"/>
        <bgColor indexed="64"/>
      </patternFill>
    </fill>
  </fills>
  <borders count="72">
    <border>
      <left/>
      <right/>
      <top/>
      <bottom/>
      <diagonal/>
    </border>
    <border>
      <left style="medium"/>
      <right style="medium"/>
      <top/>
      <bottom style="medium"/>
    </border>
    <border>
      <left style="thin"/>
      <right style="thin"/>
      <top style="thin"/>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medium">
        <color rgb="FF000000"/>
      </right>
      <top style="hair"/>
      <bottom style="hair"/>
    </border>
    <border>
      <left style="thin"/>
      <right style="medium">
        <color rgb="FF000000"/>
      </right>
      <top style="hair"/>
      <bottom style="thin"/>
    </border>
    <border>
      <left/>
      <right style="medium">
        <color rgb="FF000000"/>
      </right>
      <top style="hair"/>
      <bottom style="hair"/>
    </border>
    <border>
      <left/>
      <right style="medium">
        <color rgb="FF000000"/>
      </right>
      <top style="thin"/>
      <bottom style="hair"/>
    </border>
    <border>
      <left/>
      <right style="medium">
        <color rgb="FF000000"/>
      </right>
      <top style="hair"/>
      <bottom style="medium"/>
    </border>
    <border>
      <left style="thin"/>
      <right/>
      <top style="thin"/>
      <bottom style="thin"/>
    </border>
    <border>
      <left/>
      <right/>
      <top style="thin"/>
      <bottom style="thin"/>
    </border>
    <border>
      <left/>
      <right style="thin"/>
      <top style="thin"/>
      <bottom style="thin"/>
    </border>
    <border>
      <left style="medium"/>
      <right/>
      <top style="hair"/>
      <bottom style="hair"/>
    </border>
    <border>
      <left/>
      <right style="thin"/>
      <top style="hair"/>
      <bottom style="hair"/>
    </border>
    <border>
      <left style="thin"/>
      <right style="thin"/>
      <top/>
      <bottom style="thin"/>
    </border>
    <border>
      <left style="thin"/>
      <right/>
      <top/>
      <bottom style="thin"/>
    </border>
    <border>
      <left style="medium"/>
      <right/>
      <top/>
      <bottom style="thin"/>
    </border>
    <border>
      <left/>
      <right/>
      <top/>
      <bottom style="thin"/>
    </border>
    <border diagonalDown="1">
      <left/>
      <right style="thin"/>
      <top style="thin"/>
      <bottom style="thin"/>
      <diagonal style="medium"/>
    </border>
    <border>
      <left style="medium"/>
      <right style="medium"/>
      <top style="thin"/>
      <bottom style="thin"/>
    </border>
    <border>
      <left style="thin"/>
      <right style="medium"/>
      <top/>
      <bottom/>
    </border>
    <border>
      <left style="thin"/>
      <right style="medium"/>
      <top/>
      <bottom style="thin"/>
    </border>
    <border>
      <left style="thin"/>
      <right style="medium"/>
      <top style="thick"/>
      <bottom/>
    </border>
    <border>
      <left style="thin"/>
      <right style="medium"/>
      <top/>
      <bottom style="mediumDashed"/>
    </border>
    <border>
      <left style="thin"/>
      <right style="medium"/>
      <top style="mediumDashed"/>
      <bottom/>
    </border>
    <border>
      <left style="thin"/>
      <right/>
      <top style="mediumDashed"/>
      <bottom/>
    </border>
    <border>
      <left/>
      <right/>
      <top style="mediumDashed"/>
      <bottom/>
    </border>
    <border>
      <left/>
      <right style="thin"/>
      <top style="mediumDashed"/>
      <bottom/>
    </border>
    <border>
      <left style="thin"/>
      <right/>
      <top/>
      <bottom/>
    </border>
    <border>
      <left/>
      <right style="thin"/>
      <top/>
      <bottom/>
    </border>
    <border>
      <left style="medium"/>
      <right/>
      <top style="thin"/>
      <bottom style="hair"/>
    </border>
    <border>
      <left/>
      <right style="thin"/>
      <top style="thin"/>
      <bottom style="hair"/>
    </border>
    <border>
      <left style="medium"/>
      <right/>
      <top style="hair"/>
      <bottom style="thin"/>
    </border>
    <border>
      <left/>
      <right style="thin"/>
      <top style="hair"/>
      <bottom style="thin"/>
    </border>
    <border>
      <left style="thin"/>
      <right style="thin"/>
      <top style="thin"/>
      <bottom/>
    </border>
    <border>
      <left style="thin"/>
      <right style="thin"/>
      <top/>
      <bottom/>
    </border>
    <border>
      <left style="medium"/>
      <right/>
      <top style="thin"/>
      <bottom style="mediumDashed"/>
    </border>
    <border>
      <left/>
      <right/>
      <top style="thin"/>
      <bottom style="mediumDashed"/>
    </border>
    <border>
      <left/>
      <right style="thin"/>
      <top style="thin"/>
      <bottom style="mediumDashed"/>
    </border>
    <border>
      <left/>
      <right style="thin"/>
      <top/>
      <bottom style="thin"/>
    </border>
    <border>
      <left/>
      <right/>
      <top style="hair"/>
      <bottom style="thin"/>
    </border>
    <border>
      <left style="thin"/>
      <right style="thin"/>
      <top style="hair"/>
      <bottom/>
    </border>
    <border>
      <left style="thin"/>
      <right style="thin"/>
      <top/>
      <bottom style="medium"/>
    </border>
    <border>
      <left style="medium">
        <color rgb="FF000000"/>
      </left>
      <right style="thin"/>
      <top style="thin"/>
      <bottom/>
    </border>
    <border>
      <left style="medium">
        <color rgb="FF000000"/>
      </left>
      <right style="thin"/>
      <top/>
      <bottom/>
    </border>
    <border>
      <left style="medium">
        <color rgb="FF000000"/>
      </left>
      <right style="thin"/>
      <top/>
      <bottom style="medium"/>
    </border>
    <border>
      <left style="medium"/>
      <right/>
      <top style="hair"/>
      <bottom/>
    </border>
    <border>
      <left/>
      <right/>
      <top style="hair"/>
      <bottom/>
    </border>
    <border>
      <left/>
      <right style="thin"/>
      <top style="hair"/>
      <bottom/>
    </border>
    <border>
      <left style="medium"/>
      <right/>
      <top style="medium"/>
      <bottom style="mediumDashed"/>
    </border>
    <border>
      <left/>
      <right/>
      <top style="medium"/>
      <bottom style="mediumDashed"/>
    </border>
    <border>
      <left/>
      <right style="thin"/>
      <top style="medium"/>
      <bottom style="mediumDashed"/>
    </border>
    <border>
      <left style="thin"/>
      <right/>
      <top style="mediumDashed"/>
      <bottom style="thick"/>
    </border>
    <border>
      <left/>
      <right/>
      <top style="mediumDashed"/>
      <bottom style="thick"/>
    </border>
    <border>
      <left/>
      <right style="thin"/>
      <top style="mediumDashed"/>
      <bottom style="thick"/>
    </border>
    <border>
      <left style="medium"/>
      <right/>
      <top style="thick"/>
      <bottom style="thin"/>
    </border>
    <border>
      <left/>
      <right/>
      <top style="thick"/>
      <bottom style="thin"/>
    </border>
    <border>
      <left/>
      <right style="thin"/>
      <top style="thick"/>
      <bottom style="thin"/>
    </border>
    <border>
      <left style="thin"/>
      <right style="medium"/>
      <top/>
      <bottom style="thick"/>
    </border>
    <border>
      <left style="medium"/>
      <right/>
      <top/>
      <bottom style="hair"/>
    </border>
    <border>
      <left/>
      <right/>
      <top/>
      <bottom style="hair"/>
    </border>
    <border>
      <left/>
      <right style="thin"/>
      <top/>
      <bottom style="hair"/>
    </border>
    <border>
      <left style="medium">
        <color rgb="FF000000"/>
      </left>
      <right style="thin"/>
      <top style="hair"/>
      <bottom/>
    </border>
    <border>
      <left style="medium">
        <color rgb="FF000000"/>
      </left>
      <right style="thin"/>
      <top/>
      <bottom style="thin"/>
    </border>
    <border>
      <left style="medium"/>
      <right/>
      <top style="thin"/>
      <bottom style="thick"/>
    </border>
    <border>
      <left/>
      <right/>
      <top style="thin"/>
      <bottom style="thick"/>
    </border>
    <border>
      <left/>
      <right style="thin"/>
      <top style="thin"/>
      <bottom style="thick"/>
    </border>
    <border>
      <left style="medium"/>
      <right/>
      <top style="hair"/>
      <bottom style="medium"/>
    </border>
    <border>
      <left/>
      <right style="thin"/>
      <top style="hair"/>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7">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165" fontId="7"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0" fillId="3" borderId="2" xfId="0" applyFont="1" applyFill="1" applyBorder="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8" fillId="0" borderId="15" xfId="0" applyFont="1" applyBorder="1" applyAlignment="1">
      <alignment vertical="center"/>
    </xf>
    <xf numFmtId="0" fontId="8" fillId="0" borderId="16" xfId="0" applyFont="1" applyBorder="1" applyAlignment="1">
      <alignment vertical="center"/>
    </xf>
    <xf numFmtId="0" fontId="2" fillId="4" borderId="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justify" vertical="center" wrapText="1"/>
    </xf>
    <xf numFmtId="0" fontId="0" fillId="0" borderId="18" xfId="0" applyBorder="1"/>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164" fontId="7" fillId="4" borderId="17" xfId="0" applyNumberFormat="1" applyFont="1" applyFill="1" applyBorder="1" applyAlignment="1">
      <alignment horizontal="center" vertical="center" wrapText="1"/>
    </xf>
    <xf numFmtId="0" fontId="5" fillId="4" borderId="21" xfId="0" applyFont="1" applyFill="1" applyBorder="1" applyAlignment="1">
      <alignment horizontal="right" vertical="center" wrapText="1"/>
    </xf>
    <xf numFmtId="0" fontId="5" fillId="4" borderId="22" xfId="0" applyFont="1" applyFill="1" applyBorder="1" applyAlignment="1">
      <alignment horizontal="right" vertical="center" wrapText="1"/>
    </xf>
    <xf numFmtId="0" fontId="0" fillId="0" borderId="2" xfId="0" applyBorder="1"/>
    <xf numFmtId="0" fontId="5" fillId="2"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13" fillId="0" borderId="2" xfId="0" applyFont="1" applyBorder="1"/>
    <xf numFmtId="0" fontId="13" fillId="4" borderId="2" xfId="0" applyFont="1" applyFill="1" applyBorder="1"/>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2" xfId="0" applyFont="1" applyFill="1" applyBorder="1" applyAlignment="1">
      <alignment horizontal="center"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164" fontId="7" fillId="0" borderId="37" xfId="0" applyNumberFormat="1" applyFont="1" applyBorder="1" applyAlignment="1">
      <alignment horizontal="center" vertical="center" wrapText="1"/>
    </xf>
    <xf numFmtId="164" fontId="7" fillId="0" borderId="38"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7" fillId="0" borderId="39" xfId="0" applyFont="1" applyBorder="1" applyAlignment="1">
      <alignment vertical="top"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0" borderId="35" xfId="0" applyFont="1" applyBorder="1" applyAlignment="1">
      <alignment horizontal="center" vertical="top" wrapText="1"/>
    </xf>
    <xf numFmtId="0" fontId="7" fillId="0" borderId="43" xfId="0" applyFont="1" applyBorder="1" applyAlignment="1">
      <alignment horizontal="center" vertical="top" wrapText="1"/>
    </xf>
    <xf numFmtId="0" fontId="7" fillId="0" borderId="36" xfId="0" applyFont="1" applyBorder="1" applyAlignment="1">
      <alignment horizontal="center" vertical="top" wrapText="1"/>
    </xf>
    <xf numFmtId="0" fontId="8" fillId="4" borderId="44"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45" xfId="0" applyFont="1" applyFill="1" applyBorder="1" applyAlignment="1">
      <alignment horizontal="center" vertical="center" wrapText="1"/>
    </xf>
    <xf numFmtId="164" fontId="7" fillId="0" borderId="46" xfId="0" applyNumberFormat="1" applyFont="1" applyBorder="1" applyAlignment="1">
      <alignment horizontal="center" vertical="center" wrapText="1"/>
    </xf>
    <xf numFmtId="164" fontId="7" fillId="0" borderId="47"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49" xfId="0" applyFont="1" applyBorder="1" applyAlignment="1">
      <alignment vertical="top" wrapText="1"/>
    </xf>
    <xf numFmtId="0" fontId="7" fillId="0" borderId="50" xfId="0" applyFont="1" applyBorder="1" applyAlignment="1">
      <alignment vertical="top" wrapText="1"/>
    </xf>
    <xf numFmtId="0" fontId="7" fillId="0" borderId="51" xfId="0" applyFont="1" applyBorder="1" applyAlignment="1">
      <alignment vertical="top" wrapText="1"/>
    </xf>
    <xf numFmtId="0" fontId="7" fillId="0" borderId="52"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horizontal="center" vertical="top"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7" fillId="5" borderId="58" xfId="0" applyFont="1" applyFill="1" applyBorder="1" applyAlignment="1">
      <alignment vertical="center" wrapText="1"/>
    </xf>
    <xf numFmtId="0" fontId="7" fillId="5" borderId="59" xfId="0" applyFont="1" applyFill="1" applyBorder="1" applyAlignment="1">
      <alignment vertical="center" wrapText="1"/>
    </xf>
    <xf numFmtId="0" fontId="7" fillId="5" borderId="60" xfId="0" applyFont="1" applyFill="1" applyBorder="1" applyAlignment="1">
      <alignmen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9" fillId="0" borderId="61" xfId="0" applyFont="1" applyBorder="1" applyAlignment="1">
      <alignment horizontal="center" vertical="center"/>
    </xf>
    <xf numFmtId="0" fontId="7" fillId="5" borderId="62"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7" fillId="5" borderId="64" xfId="0" applyFont="1" applyFill="1" applyBorder="1" applyAlignment="1">
      <alignment horizontal="center" vertical="center" wrapText="1"/>
    </xf>
    <xf numFmtId="164" fontId="7" fillId="0" borderId="65" xfId="0" applyNumberFormat="1" applyFont="1" applyBorder="1" applyAlignment="1">
      <alignment horizontal="center" vertical="center" wrapText="1"/>
    </xf>
    <xf numFmtId="164" fontId="7" fillId="0" borderId="6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67" xfId="0" applyFont="1" applyBorder="1" applyAlignment="1">
      <alignment horizontal="center" vertical="top" wrapText="1"/>
    </xf>
    <xf numFmtId="0" fontId="7" fillId="0" borderId="68" xfId="0" applyFont="1" applyBorder="1" applyAlignment="1">
      <alignment horizontal="center" vertical="top" wrapText="1"/>
    </xf>
    <xf numFmtId="0" fontId="7" fillId="0" borderId="69" xfId="0" applyFont="1" applyBorder="1" applyAlignment="1">
      <alignment horizontal="center" vertical="top" wrapText="1"/>
    </xf>
    <xf numFmtId="0" fontId="8" fillId="0" borderId="49" xfId="0" applyFont="1" applyBorder="1" applyAlignment="1">
      <alignmen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7" fillId="5" borderId="58" xfId="0" applyFont="1" applyFill="1" applyBorder="1" applyAlignment="1">
      <alignment horizontal="center" vertical="center" wrapText="1"/>
    </xf>
    <xf numFmtId="0" fontId="7" fillId="5" borderId="59"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3" fillId="3" borderId="2" xfId="0" applyFont="1" applyFill="1" applyBorder="1" applyAlignment="1">
      <alignment horizontal="center" vertical="center" wrapText="1"/>
    </xf>
    <xf numFmtId="0" fontId="6" fillId="6"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7" fillId="5" borderId="2" xfId="0" applyFont="1" applyFill="1" applyBorder="1" applyAlignment="1">
      <alignment horizontal="justify" vertical="center" wrapText="1"/>
    </xf>
    <xf numFmtId="0" fontId="0" fillId="4" borderId="2" xfId="0" applyFill="1" applyBorder="1"/>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Border="1" applyAlignment="1">
      <alignment horizontal="left" vertical="center" wrapText="1"/>
    </xf>
    <xf numFmtId="0" fontId="5" fillId="0" borderId="2" xfId="0" applyFont="1" applyBorder="1" applyAlignment="1">
      <alignment horizontal="center" vertical="center" wrapText="1"/>
    </xf>
    <xf numFmtId="0" fontId="0" fillId="4" borderId="37" xfId="0" applyFill="1" applyBorder="1" applyAlignment="1">
      <alignment horizontal="center"/>
    </xf>
    <xf numFmtId="0" fontId="0" fillId="4" borderId="17" xfId="0" applyFill="1" applyBorder="1" applyAlignment="1">
      <alignment horizontal="center"/>
    </xf>
    <xf numFmtId="0" fontId="5" fillId="2" borderId="2" xfId="0" applyFont="1" applyFill="1" applyBorder="1" applyAlignment="1">
      <alignment horizontal="right" vertical="center" wrapText="1"/>
    </xf>
    <xf numFmtId="0" fontId="8" fillId="0" borderId="2" xfId="0" applyFont="1" applyBorder="1" applyAlignment="1">
      <alignment horizontal="justify" vertical="center" wrapText="1"/>
    </xf>
    <xf numFmtId="0" fontId="3" fillId="6" borderId="2" xfId="0" applyFont="1" applyFill="1" applyBorder="1" applyAlignment="1">
      <alignment horizontal="center" vertical="center"/>
    </xf>
    <xf numFmtId="0" fontId="5" fillId="2" borderId="1"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13" fillId="4" borderId="37" xfId="0" applyFont="1" applyFill="1" applyBorder="1" applyAlignment="1">
      <alignment horizontal="center"/>
    </xf>
    <xf numFmtId="0" fontId="13" fillId="4" borderId="17" xfId="0" applyFont="1" applyFill="1" applyBorder="1" applyAlignment="1">
      <alignment horizontal="center"/>
    </xf>
    <xf numFmtId="0" fontId="5" fillId="5" borderId="2"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0" fillId="3" borderId="2" xfId="0" applyFont="1" applyFill="1" applyBorder="1" applyAlignment="1">
      <alignment horizontal="center"/>
    </xf>
    <xf numFmtId="0" fontId="11" fillId="0" borderId="6" xfId="0" applyFont="1" applyBorder="1" applyAlignment="1">
      <alignment horizontal="right" indent="1"/>
    </xf>
    <xf numFmtId="0" fontId="11" fillId="0" borderId="4" xfId="0" applyFont="1" applyBorder="1" applyAlignment="1">
      <alignment horizontal="right" indent="1"/>
    </xf>
    <xf numFmtId="0" fontId="10" fillId="3" borderId="2" xfId="0" applyFont="1" applyFill="1" applyBorder="1" applyAlignment="1">
      <alignment horizontal="center" vertical="center"/>
    </xf>
    <xf numFmtId="0" fontId="11" fillId="0" borderId="5"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8"/>
  <sheetViews>
    <sheetView showGridLines="0" view="pageBreakPreview" zoomScale="160" zoomScaleSheetLayoutView="160" workbookViewId="0" topLeftCell="A4">
      <selection activeCell="C39" sqref="C39:H39"/>
    </sheetView>
  </sheetViews>
  <sheetFormatPr defaultColWidth="11.421875" defaultRowHeight="15"/>
  <cols>
    <col min="1" max="1" width="1.28515625" style="0" customWidth="1"/>
    <col min="2" max="2" width="9.421875" style="0" customWidth="1"/>
    <col min="3" max="3" width="25.57421875" style="0" customWidth="1"/>
    <col min="4" max="4" width="52.28125" style="0" customWidth="1"/>
    <col min="5" max="5" width="10.00390625" style="0" customWidth="1"/>
    <col min="6" max="6" width="14.00390625" style="0" customWidth="1"/>
    <col min="7" max="7" width="22.140625" style="0" customWidth="1"/>
    <col min="8" max="8" width="34.8515625" style="0" customWidth="1"/>
    <col min="9" max="9" width="136.00390625" style="0" bestFit="1" customWidth="1"/>
  </cols>
  <sheetData>
    <row r="1" ht="11.25" customHeight="1">
      <c r="C1" s="1"/>
    </row>
    <row r="2" spans="2:8" ht="12" customHeight="1">
      <c r="B2" s="106" t="s">
        <v>0</v>
      </c>
      <c r="C2" s="107"/>
      <c r="D2" s="107"/>
      <c r="E2" s="107"/>
      <c r="F2" s="107"/>
      <c r="G2" s="107"/>
      <c r="H2" s="108"/>
    </row>
    <row r="3" spans="2:8" ht="10.5" customHeight="1">
      <c r="B3" s="95" t="s">
        <v>1</v>
      </c>
      <c r="C3" s="96"/>
      <c r="D3" s="96"/>
      <c r="E3" s="96"/>
      <c r="F3" s="97"/>
      <c r="G3" s="98" t="s">
        <v>60</v>
      </c>
      <c r="H3" s="99"/>
    </row>
    <row r="4" spans="2:8" ht="25.5" customHeight="1">
      <c r="B4" s="4" t="s">
        <v>2</v>
      </c>
      <c r="C4" s="95" t="s">
        <v>25</v>
      </c>
      <c r="D4" s="97"/>
      <c r="E4" s="3" t="s">
        <v>24</v>
      </c>
      <c r="F4" s="3" t="s">
        <v>3</v>
      </c>
      <c r="G4" s="28" t="s">
        <v>54</v>
      </c>
      <c r="H4" s="28" t="s">
        <v>55</v>
      </c>
    </row>
    <row r="5" spans="2:8" ht="15">
      <c r="B5" s="109" t="s">
        <v>4</v>
      </c>
      <c r="C5" s="110"/>
      <c r="D5" s="110"/>
      <c r="E5" s="110"/>
      <c r="F5" s="110"/>
      <c r="G5" s="110"/>
      <c r="H5" s="111"/>
    </row>
    <row r="6" spans="2:8" ht="8.25" customHeight="1">
      <c r="B6" s="23"/>
      <c r="C6" s="24"/>
      <c r="D6" s="24"/>
      <c r="E6" s="24"/>
      <c r="F6" s="25"/>
      <c r="G6" s="24"/>
      <c r="H6" s="25"/>
    </row>
    <row r="7" spans="2:8" ht="15.75" customHeight="1">
      <c r="B7" s="103" t="s">
        <v>5</v>
      </c>
      <c r="C7" s="104"/>
      <c r="D7" s="104"/>
      <c r="E7" s="104"/>
      <c r="F7" s="104"/>
      <c r="G7" s="104"/>
      <c r="H7" s="105"/>
    </row>
    <row r="8" spans="2:8" ht="15.75" customHeight="1">
      <c r="B8" s="100" t="s">
        <v>37</v>
      </c>
      <c r="C8" s="101"/>
      <c r="D8" s="101"/>
      <c r="E8" s="101"/>
      <c r="F8" s="101"/>
      <c r="G8" s="101"/>
      <c r="H8" s="102"/>
    </row>
    <row r="9" spans="2:8" ht="77.25" customHeight="1">
      <c r="B9" s="46">
        <v>1</v>
      </c>
      <c r="C9" s="113" t="s">
        <v>74</v>
      </c>
      <c r="D9" s="114"/>
      <c r="E9" s="114"/>
      <c r="F9" s="114"/>
      <c r="G9" s="114"/>
      <c r="H9" s="115"/>
    </row>
    <row r="10" spans="2:8" ht="60.4" customHeight="1">
      <c r="B10" s="46"/>
      <c r="C10" s="118" t="s">
        <v>75</v>
      </c>
      <c r="D10" s="119"/>
      <c r="E10" s="11" t="s">
        <v>21</v>
      </c>
      <c r="F10" s="116">
        <v>5</v>
      </c>
      <c r="G10" s="73"/>
      <c r="H10" s="73"/>
    </row>
    <row r="11" spans="2:8" ht="56.45" customHeight="1">
      <c r="B11" s="46"/>
      <c r="C11" s="118" t="s">
        <v>76</v>
      </c>
      <c r="D11" s="119"/>
      <c r="E11" s="11" t="s">
        <v>23</v>
      </c>
      <c r="F11" s="79"/>
      <c r="G11" s="74"/>
      <c r="H11" s="74"/>
    </row>
    <row r="12" spans="2:8" ht="63.95" customHeight="1">
      <c r="B12" s="46"/>
      <c r="C12" s="120" t="s">
        <v>77</v>
      </c>
      <c r="D12" s="121"/>
      <c r="E12" s="12" t="s">
        <v>70</v>
      </c>
      <c r="F12" s="117"/>
      <c r="G12" s="75"/>
      <c r="H12" s="75"/>
    </row>
    <row r="13" spans="2:8" ht="65.25" customHeight="1" thickBot="1">
      <c r="B13" s="112"/>
      <c r="C13" s="122" t="s">
        <v>78</v>
      </c>
      <c r="D13" s="123"/>
      <c r="E13" s="123"/>
      <c r="F13" s="123"/>
      <c r="G13" s="123"/>
      <c r="H13" s="124"/>
    </row>
    <row r="14" spans="2:8" ht="22.5" customHeight="1" thickBot="1" thickTop="1">
      <c r="B14" s="89" t="s">
        <v>6</v>
      </c>
      <c r="C14" s="90"/>
      <c r="D14" s="90"/>
      <c r="E14" s="90"/>
      <c r="F14" s="90"/>
      <c r="G14" s="90"/>
      <c r="H14" s="91"/>
    </row>
    <row r="15" spans="2:8" ht="50.25" customHeight="1" thickTop="1">
      <c r="B15" s="48">
        <v>2</v>
      </c>
      <c r="C15" s="92" t="s">
        <v>92</v>
      </c>
      <c r="D15" s="93"/>
      <c r="E15" s="93"/>
      <c r="F15" s="93"/>
      <c r="G15" s="93"/>
      <c r="H15" s="94"/>
    </row>
    <row r="16" spans="2:8" ht="20.25" customHeight="1">
      <c r="B16" s="46"/>
      <c r="C16" s="57" t="s">
        <v>49</v>
      </c>
      <c r="D16" s="58"/>
      <c r="E16" s="8" t="s">
        <v>22</v>
      </c>
      <c r="F16" s="61">
        <v>6</v>
      </c>
      <c r="G16" s="76"/>
      <c r="H16" s="76"/>
    </row>
    <row r="17" spans="2:8" ht="16.5" customHeight="1">
      <c r="B17" s="46"/>
      <c r="C17" s="26" t="s">
        <v>50</v>
      </c>
      <c r="D17" s="27"/>
      <c r="E17" s="9" t="s">
        <v>36</v>
      </c>
      <c r="F17" s="62"/>
      <c r="G17" s="74"/>
      <c r="H17" s="74"/>
    </row>
    <row r="18" spans="2:8" ht="22.5" customHeight="1">
      <c r="B18" s="46"/>
      <c r="C18" s="59" t="s">
        <v>51</v>
      </c>
      <c r="D18" s="60"/>
      <c r="E18" s="10" t="s">
        <v>32</v>
      </c>
      <c r="F18" s="63"/>
      <c r="G18" s="75"/>
      <c r="H18" s="75"/>
    </row>
    <row r="19" spans="2:8" ht="82.5" customHeight="1" thickBot="1">
      <c r="B19" s="49"/>
      <c r="C19" s="64" t="s">
        <v>79</v>
      </c>
      <c r="D19" s="65"/>
      <c r="E19" s="65"/>
      <c r="F19" s="65"/>
      <c r="G19" s="65"/>
      <c r="H19" s="66"/>
    </row>
    <row r="20" spans="2:8" ht="25.5" customHeight="1" thickBot="1">
      <c r="B20" s="51" t="s">
        <v>7</v>
      </c>
      <c r="C20" s="52"/>
      <c r="D20" s="52"/>
      <c r="E20" s="52"/>
      <c r="F20" s="52"/>
      <c r="G20" s="52"/>
      <c r="H20" s="53"/>
    </row>
    <row r="21" spans="2:8" ht="33.75" customHeight="1" thickTop="1">
      <c r="B21" s="46">
        <v>3</v>
      </c>
      <c r="C21" s="128" t="s">
        <v>56</v>
      </c>
      <c r="D21" s="129"/>
      <c r="E21" s="129"/>
      <c r="F21" s="129"/>
      <c r="G21" s="129"/>
      <c r="H21" s="130"/>
    </row>
    <row r="22" spans="2:8" ht="40.5" customHeight="1">
      <c r="B22" s="46"/>
      <c r="C22" s="81" t="s">
        <v>59</v>
      </c>
      <c r="D22" s="82"/>
      <c r="E22" s="20" t="s">
        <v>21</v>
      </c>
      <c r="F22" s="78">
        <v>4</v>
      </c>
      <c r="G22" s="76"/>
      <c r="H22" s="76"/>
    </row>
    <row r="23" spans="2:8" ht="42.75" customHeight="1">
      <c r="B23" s="46"/>
      <c r="C23" s="118" t="s">
        <v>58</v>
      </c>
      <c r="D23" s="119"/>
      <c r="E23" s="19" t="s">
        <v>38</v>
      </c>
      <c r="F23" s="79"/>
      <c r="G23" s="74"/>
      <c r="H23" s="74"/>
    </row>
    <row r="24" spans="2:8" ht="27.75" customHeight="1" thickBot="1">
      <c r="B24" s="46"/>
      <c r="C24" s="131" t="s">
        <v>57</v>
      </c>
      <c r="D24" s="132"/>
      <c r="E24" s="21" t="s">
        <v>36</v>
      </c>
      <c r="F24" s="80"/>
      <c r="G24" s="77"/>
      <c r="H24" s="77"/>
    </row>
    <row r="25" spans="2:8" ht="96" customHeight="1" thickBot="1">
      <c r="B25" s="49"/>
      <c r="C25" s="86" t="s">
        <v>82</v>
      </c>
      <c r="D25" s="87"/>
      <c r="E25" s="87"/>
      <c r="F25" s="87"/>
      <c r="G25" s="87"/>
      <c r="H25" s="88"/>
    </row>
    <row r="26" spans="2:8" ht="33.75" customHeight="1" thickTop="1">
      <c r="B26" s="50">
        <v>4</v>
      </c>
      <c r="C26" s="128" t="s">
        <v>56</v>
      </c>
      <c r="D26" s="129"/>
      <c r="E26" s="129"/>
      <c r="F26" s="129"/>
      <c r="G26" s="129"/>
      <c r="H26" s="130"/>
    </row>
    <row r="27" spans="2:8" ht="30" customHeight="1">
      <c r="B27" s="46"/>
      <c r="C27" s="81" t="s">
        <v>71</v>
      </c>
      <c r="D27" s="82"/>
      <c r="E27" s="20" t="s">
        <v>21</v>
      </c>
      <c r="F27" s="78">
        <v>3</v>
      </c>
      <c r="G27" s="76"/>
      <c r="H27" s="76"/>
    </row>
    <row r="28" spans="2:8" ht="27.75" customHeight="1">
      <c r="B28" s="46"/>
      <c r="C28" s="81" t="s">
        <v>72</v>
      </c>
      <c r="D28" s="82"/>
      <c r="E28" s="19" t="s">
        <v>38</v>
      </c>
      <c r="F28" s="79"/>
      <c r="G28" s="74"/>
      <c r="H28" s="74"/>
    </row>
    <row r="29" spans="2:8" ht="27.75" customHeight="1" thickBot="1">
      <c r="B29" s="46"/>
      <c r="C29" s="81" t="s">
        <v>73</v>
      </c>
      <c r="D29" s="82"/>
      <c r="E29" s="21" t="s">
        <v>69</v>
      </c>
      <c r="F29" s="80"/>
      <c r="G29" s="77"/>
      <c r="H29" s="77"/>
    </row>
    <row r="30" spans="2:8" ht="103.5" customHeight="1" thickBot="1">
      <c r="B30" s="49"/>
      <c r="C30" s="86" t="s">
        <v>83</v>
      </c>
      <c r="D30" s="87"/>
      <c r="E30" s="87"/>
      <c r="F30" s="87"/>
      <c r="G30" s="87"/>
      <c r="H30" s="88"/>
    </row>
    <row r="31" spans="2:8" ht="33.75" customHeight="1" thickTop="1">
      <c r="B31" s="50">
        <v>5</v>
      </c>
      <c r="C31" s="128" t="s">
        <v>68</v>
      </c>
      <c r="D31" s="129"/>
      <c r="E31" s="129"/>
      <c r="F31" s="129"/>
      <c r="G31" s="129"/>
      <c r="H31" s="130"/>
    </row>
    <row r="32" spans="2:8" ht="30" customHeight="1">
      <c r="B32" s="46"/>
      <c r="C32" s="81" t="s">
        <v>93</v>
      </c>
      <c r="D32" s="82"/>
      <c r="E32" s="20" t="s">
        <v>21</v>
      </c>
      <c r="F32" s="78">
        <v>4</v>
      </c>
      <c r="G32" s="76"/>
      <c r="H32" s="76"/>
    </row>
    <row r="33" spans="2:8" ht="27.75" customHeight="1">
      <c r="B33" s="46"/>
      <c r="C33" s="118" t="s">
        <v>94</v>
      </c>
      <c r="D33" s="119"/>
      <c r="E33" s="19" t="s">
        <v>69</v>
      </c>
      <c r="F33" s="79"/>
      <c r="G33" s="74"/>
      <c r="H33" s="74"/>
    </row>
    <row r="34" spans="2:8" ht="27.75" customHeight="1" thickBot="1">
      <c r="B34" s="46"/>
      <c r="C34" s="131" t="s">
        <v>95</v>
      </c>
      <c r="D34" s="132"/>
      <c r="E34" s="21" t="s">
        <v>36</v>
      </c>
      <c r="F34" s="80"/>
      <c r="G34" s="77"/>
      <c r="H34" s="77"/>
    </row>
    <row r="35" spans="2:8" ht="99.75" customHeight="1" thickBot="1">
      <c r="B35" s="49"/>
      <c r="C35" s="86" t="s">
        <v>84</v>
      </c>
      <c r="D35" s="87"/>
      <c r="E35" s="87"/>
      <c r="F35" s="87"/>
      <c r="G35" s="87"/>
      <c r="H35" s="88"/>
    </row>
    <row r="36" spans="2:8" ht="17.25" customHeight="1">
      <c r="B36" s="51" t="s">
        <v>8</v>
      </c>
      <c r="C36" s="52"/>
      <c r="D36" s="52"/>
      <c r="E36" s="52"/>
      <c r="F36" s="52"/>
      <c r="G36" s="52"/>
      <c r="H36" s="53"/>
    </row>
    <row r="37" spans="2:8" ht="84.75" customHeight="1">
      <c r="B37" s="46">
        <v>6</v>
      </c>
      <c r="C37" s="67" t="s">
        <v>96</v>
      </c>
      <c r="D37" s="68"/>
      <c r="E37" s="68"/>
      <c r="F37" s="68"/>
      <c r="G37" s="68"/>
      <c r="H37" s="69"/>
    </row>
    <row r="38" spans="2:8" ht="25.5" customHeight="1">
      <c r="B38" s="46"/>
      <c r="C38" s="57" t="s">
        <v>27</v>
      </c>
      <c r="D38" s="58"/>
      <c r="E38" s="7" t="s">
        <v>26</v>
      </c>
      <c r="F38" s="6">
        <v>0.5</v>
      </c>
      <c r="G38" s="30"/>
      <c r="H38" s="30"/>
    </row>
    <row r="39" spans="2:8" ht="231.75" customHeight="1">
      <c r="B39" s="47"/>
      <c r="C39" s="125" t="s">
        <v>91</v>
      </c>
      <c r="D39" s="126"/>
      <c r="E39" s="126"/>
      <c r="F39" s="126"/>
      <c r="G39" s="126"/>
      <c r="H39" s="127"/>
    </row>
    <row r="40" spans="2:8" ht="38.25" customHeight="1">
      <c r="B40" s="54" t="s">
        <v>9</v>
      </c>
      <c r="C40" s="55"/>
      <c r="D40" s="55"/>
      <c r="E40" s="55"/>
      <c r="F40" s="55"/>
      <c r="G40" s="55"/>
      <c r="H40" s="56"/>
    </row>
    <row r="41" spans="2:8" ht="84.75" customHeight="1">
      <c r="B41" s="46">
        <v>5</v>
      </c>
      <c r="C41" s="67" t="s">
        <v>28</v>
      </c>
      <c r="D41" s="68"/>
      <c r="E41" s="68"/>
      <c r="F41" s="68"/>
      <c r="G41" s="68"/>
      <c r="H41" s="69"/>
    </row>
    <row r="42" spans="2:8" ht="18" customHeight="1">
      <c r="B42" s="46"/>
      <c r="C42" s="81" t="s">
        <v>27</v>
      </c>
      <c r="D42" s="82"/>
      <c r="E42" s="7" t="s">
        <v>21</v>
      </c>
      <c r="F42" s="22">
        <v>1</v>
      </c>
      <c r="G42" s="30"/>
      <c r="H42" s="30"/>
    </row>
    <row r="43" spans="2:8" ht="78" customHeight="1">
      <c r="B43" s="47"/>
      <c r="C43" s="83" t="s">
        <v>80</v>
      </c>
      <c r="D43" s="84"/>
      <c r="E43" s="84"/>
      <c r="F43" s="84"/>
      <c r="G43" s="84"/>
      <c r="H43" s="85"/>
    </row>
    <row r="44" spans="2:8" ht="14.65" customHeight="1">
      <c r="B44" s="54" t="s">
        <v>10</v>
      </c>
      <c r="C44" s="55"/>
      <c r="D44" s="55"/>
      <c r="E44" s="55"/>
      <c r="F44" s="55"/>
      <c r="G44" s="55"/>
      <c r="H44" s="56"/>
    </row>
    <row r="45" spans="2:8" ht="84.75" customHeight="1">
      <c r="B45" s="46">
        <v>6</v>
      </c>
      <c r="C45" s="67" t="s">
        <v>29</v>
      </c>
      <c r="D45" s="68"/>
      <c r="E45" s="68"/>
      <c r="F45" s="68"/>
      <c r="G45" s="68"/>
      <c r="H45" s="69"/>
    </row>
    <row r="46" spans="2:8" ht="22.5" customHeight="1">
      <c r="B46" s="46"/>
      <c r="C46" s="81" t="s">
        <v>102</v>
      </c>
      <c r="D46" s="82"/>
      <c r="E46" s="5" t="s">
        <v>26</v>
      </c>
      <c r="F46" s="6">
        <v>0.5</v>
      </c>
      <c r="G46" s="31"/>
      <c r="H46" s="31"/>
    </row>
    <row r="47" spans="2:8" ht="87" customHeight="1">
      <c r="B47" s="47"/>
      <c r="C47" s="70" t="s">
        <v>81</v>
      </c>
      <c r="D47" s="71"/>
      <c r="E47" s="71"/>
      <c r="F47" s="71"/>
      <c r="G47" s="71"/>
      <c r="H47" s="72"/>
    </row>
    <row r="48" spans="2:8" ht="15">
      <c r="B48" s="32"/>
      <c r="C48" s="33" t="s">
        <v>39</v>
      </c>
      <c r="D48" s="34"/>
      <c r="E48" s="34"/>
      <c r="F48" s="35">
        <f>+F46+F42+F38+F32+F16+F10+F22+F27</f>
        <v>24</v>
      </c>
      <c r="G48" s="37"/>
      <c r="H48" s="36"/>
    </row>
  </sheetData>
  <mergeCells count="68">
    <mergeCell ref="C30:H30"/>
    <mergeCell ref="C25:H25"/>
    <mergeCell ref="C26:H26"/>
    <mergeCell ref="C27:D27"/>
    <mergeCell ref="F27:F29"/>
    <mergeCell ref="G27:G29"/>
    <mergeCell ref="H27:H29"/>
    <mergeCell ref="C28:D28"/>
    <mergeCell ref="C29:D29"/>
    <mergeCell ref="B20:H20"/>
    <mergeCell ref="C21:H21"/>
    <mergeCell ref="C22:D22"/>
    <mergeCell ref="F22:F24"/>
    <mergeCell ref="G22:G24"/>
    <mergeCell ref="H22:H24"/>
    <mergeCell ref="C23:D23"/>
    <mergeCell ref="C24:D24"/>
    <mergeCell ref="C39:H39"/>
    <mergeCell ref="C31:H31"/>
    <mergeCell ref="C32:D32"/>
    <mergeCell ref="C33:D33"/>
    <mergeCell ref="C34:D34"/>
    <mergeCell ref="B9:B13"/>
    <mergeCell ref="C9:H9"/>
    <mergeCell ref="F10:F12"/>
    <mergeCell ref="C10:D10"/>
    <mergeCell ref="C11:D11"/>
    <mergeCell ref="C12:D12"/>
    <mergeCell ref="C13:H13"/>
    <mergeCell ref="B3:F3"/>
    <mergeCell ref="G3:H3"/>
    <mergeCell ref="B8:H8"/>
    <mergeCell ref="B7:H7"/>
    <mergeCell ref="B2:H2"/>
    <mergeCell ref="B5:H5"/>
    <mergeCell ref="C4:D4"/>
    <mergeCell ref="C47:H47"/>
    <mergeCell ref="G10:G12"/>
    <mergeCell ref="H10:H12"/>
    <mergeCell ref="G32:G34"/>
    <mergeCell ref="H32:H34"/>
    <mergeCell ref="G16:G18"/>
    <mergeCell ref="H16:H18"/>
    <mergeCell ref="F32:F34"/>
    <mergeCell ref="C41:H41"/>
    <mergeCell ref="C42:D42"/>
    <mergeCell ref="C43:H43"/>
    <mergeCell ref="C45:H45"/>
    <mergeCell ref="C46:D46"/>
    <mergeCell ref="C35:H35"/>
    <mergeCell ref="B14:H14"/>
    <mergeCell ref="C15:H15"/>
    <mergeCell ref="B45:B47"/>
    <mergeCell ref="B41:B43"/>
    <mergeCell ref="B15:B19"/>
    <mergeCell ref="B21:B25"/>
    <mergeCell ref="B26:B30"/>
    <mergeCell ref="B31:B35"/>
    <mergeCell ref="B37:B39"/>
    <mergeCell ref="B36:H36"/>
    <mergeCell ref="B40:H40"/>
    <mergeCell ref="B44:H44"/>
    <mergeCell ref="C16:D16"/>
    <mergeCell ref="C18:D18"/>
    <mergeCell ref="F16:F18"/>
    <mergeCell ref="C19:H19"/>
    <mergeCell ref="C37:H37"/>
    <mergeCell ref="C38:D38"/>
  </mergeCells>
  <printOptions/>
  <pageMargins left="0.7" right="0.7" top="0.75" bottom="0.75" header="0.3" footer="0.3"/>
  <pageSetup horizontalDpi="600" verticalDpi="600" orientation="landscape"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7"/>
  <sheetViews>
    <sheetView view="pageBreakPreview" zoomScale="60" workbookViewId="0" topLeftCell="A7">
      <selection activeCell="C13" sqref="C13:E13"/>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12" customHeight="1">
      <c r="B2" s="133" t="s">
        <v>0</v>
      </c>
      <c r="C2" s="133"/>
      <c r="D2" s="133"/>
      <c r="E2" s="133"/>
      <c r="F2" s="133"/>
      <c r="G2" s="133"/>
      <c r="H2" s="133"/>
    </row>
    <row r="3" spans="2:8" ht="10.5" customHeight="1">
      <c r="B3" s="141" t="s">
        <v>1</v>
      </c>
      <c r="C3" s="141"/>
      <c r="D3" s="141"/>
      <c r="E3" s="141"/>
      <c r="F3" s="141"/>
      <c r="G3" s="140" t="s">
        <v>60</v>
      </c>
      <c r="H3" s="140"/>
    </row>
    <row r="4" spans="2:8" ht="25.5" customHeight="1">
      <c r="B4" s="4" t="s">
        <v>2</v>
      </c>
      <c r="C4" s="141" t="s">
        <v>25</v>
      </c>
      <c r="D4" s="141"/>
      <c r="E4" s="3" t="s">
        <v>24</v>
      </c>
      <c r="F4" s="3" t="s">
        <v>3</v>
      </c>
      <c r="G4" s="28" t="s">
        <v>54</v>
      </c>
      <c r="H4" s="28" t="s">
        <v>55</v>
      </c>
    </row>
    <row r="5" spans="2:8" ht="15">
      <c r="B5" s="38"/>
      <c r="C5" s="134" t="s">
        <v>12</v>
      </c>
      <c r="D5" s="134"/>
      <c r="E5" s="134"/>
      <c r="F5" s="134"/>
      <c r="G5" s="134"/>
      <c r="H5" s="134"/>
    </row>
    <row r="6" spans="2:8" ht="15">
      <c r="B6" s="38"/>
      <c r="C6" s="135" t="s">
        <v>13</v>
      </c>
      <c r="D6" s="135"/>
      <c r="E6" s="135"/>
      <c r="F6" s="135"/>
      <c r="G6" s="135"/>
      <c r="H6" s="135"/>
    </row>
    <row r="7" spans="2:8" ht="90" customHeight="1">
      <c r="B7" s="142">
        <v>1</v>
      </c>
      <c r="C7" s="136" t="s">
        <v>64</v>
      </c>
      <c r="D7" s="136"/>
      <c r="E7" s="136"/>
      <c r="F7" s="136"/>
      <c r="G7" s="136"/>
      <c r="H7" s="136"/>
    </row>
    <row r="8" spans="2:8" ht="15" customHeight="1">
      <c r="B8" s="142"/>
      <c r="C8" s="143" t="s">
        <v>31</v>
      </c>
      <c r="D8" s="143"/>
      <c r="E8" s="41" t="s">
        <v>22</v>
      </c>
      <c r="F8" s="144" t="s">
        <v>14</v>
      </c>
      <c r="G8" s="137"/>
      <c r="H8" s="137"/>
    </row>
    <row r="9" spans="2:8" ht="15" customHeight="1">
      <c r="B9" s="142"/>
      <c r="C9" s="143" t="s">
        <v>30</v>
      </c>
      <c r="D9" s="143"/>
      <c r="E9" s="41" t="s">
        <v>36</v>
      </c>
      <c r="F9" s="144"/>
      <c r="G9" s="137"/>
      <c r="H9" s="137"/>
    </row>
    <row r="10" spans="2:8" ht="15" customHeight="1">
      <c r="B10" s="142"/>
      <c r="C10" s="143" t="s">
        <v>34</v>
      </c>
      <c r="D10" s="143"/>
      <c r="E10" s="41" t="s">
        <v>61</v>
      </c>
      <c r="F10" s="144"/>
      <c r="G10" s="137"/>
      <c r="H10" s="137"/>
    </row>
    <row r="11" spans="2:8" ht="31.5" customHeight="1">
      <c r="B11" s="142"/>
      <c r="C11" s="138" t="s">
        <v>97</v>
      </c>
      <c r="D11" s="139"/>
      <c r="E11" s="41" t="s">
        <v>62</v>
      </c>
      <c r="F11" s="144"/>
      <c r="G11" s="137"/>
      <c r="H11" s="137"/>
    </row>
    <row r="12" spans="2:8" ht="26.25" customHeight="1">
      <c r="B12" s="142"/>
      <c r="C12" s="143" t="s">
        <v>98</v>
      </c>
      <c r="D12" s="143"/>
      <c r="E12" s="41" t="s">
        <v>63</v>
      </c>
      <c r="F12" s="144"/>
      <c r="G12" s="137"/>
      <c r="H12" s="137"/>
    </row>
    <row r="13" spans="2:8" ht="251.25" customHeight="1">
      <c r="B13" s="40">
        <v>2</v>
      </c>
      <c r="C13" s="143" t="s">
        <v>86</v>
      </c>
      <c r="D13" s="143"/>
      <c r="E13" s="143"/>
      <c r="F13" s="144"/>
      <c r="G13" s="137"/>
      <c r="H13" s="137"/>
    </row>
    <row r="14" spans="2:8" ht="14.45" customHeight="1">
      <c r="B14" s="142">
        <v>3</v>
      </c>
      <c r="C14" s="135" t="s">
        <v>15</v>
      </c>
      <c r="D14" s="135"/>
      <c r="E14" s="135"/>
      <c r="F14" s="135"/>
      <c r="G14" s="135"/>
      <c r="H14" s="135"/>
    </row>
    <row r="15" spans="2:8" ht="252" customHeight="1">
      <c r="B15" s="142"/>
      <c r="C15" s="148" t="s">
        <v>88</v>
      </c>
      <c r="D15" s="148"/>
      <c r="E15" s="148"/>
      <c r="F15" s="42" t="s">
        <v>43</v>
      </c>
      <c r="G15" s="145"/>
      <c r="H15" s="145"/>
    </row>
    <row r="16" spans="2:8" ht="143.1" customHeight="1">
      <c r="B16" s="142"/>
      <c r="C16" s="143" t="s">
        <v>85</v>
      </c>
      <c r="D16" s="143"/>
      <c r="E16" s="143"/>
      <c r="F16" s="42"/>
      <c r="G16" s="146"/>
      <c r="H16" s="146"/>
    </row>
    <row r="17" spans="2:8" ht="15">
      <c r="B17" s="142"/>
      <c r="C17" s="147" t="s">
        <v>11</v>
      </c>
      <c r="D17" s="147"/>
      <c r="E17" s="147"/>
      <c r="F17" s="39">
        <v>14</v>
      </c>
      <c r="G17" s="43"/>
      <c r="H17" s="36"/>
    </row>
  </sheetData>
  <mergeCells count="24">
    <mergeCell ref="C10:D10"/>
    <mergeCell ref="H15:H16"/>
    <mergeCell ref="C17:E17"/>
    <mergeCell ref="B14:B17"/>
    <mergeCell ref="C15:E15"/>
    <mergeCell ref="C16:E16"/>
    <mergeCell ref="G15:G16"/>
    <mergeCell ref="C14:H14"/>
    <mergeCell ref="B2:H2"/>
    <mergeCell ref="C5:H5"/>
    <mergeCell ref="C6:H6"/>
    <mergeCell ref="C7:H7"/>
    <mergeCell ref="G8:G13"/>
    <mergeCell ref="H8:H13"/>
    <mergeCell ref="C11:D11"/>
    <mergeCell ref="G3:H3"/>
    <mergeCell ref="B3:F3"/>
    <mergeCell ref="C4:D4"/>
    <mergeCell ref="B7:B12"/>
    <mergeCell ref="C8:D8"/>
    <mergeCell ref="F8:F13"/>
    <mergeCell ref="C9:D9"/>
    <mergeCell ref="C12:D12"/>
    <mergeCell ref="C13:E13"/>
  </mergeCell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1"/>
  <sheetViews>
    <sheetView view="pageBreakPreview" zoomScale="60" workbookViewId="0" topLeftCell="A7">
      <selection activeCell="C10" sqref="C10:E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25.5" customHeight="1">
      <c r="B2" s="133" t="s">
        <v>0</v>
      </c>
      <c r="C2" s="133"/>
      <c r="D2" s="133"/>
      <c r="E2" s="133"/>
      <c r="F2" s="133"/>
      <c r="G2" s="133"/>
      <c r="H2" s="133"/>
    </row>
    <row r="3" spans="2:8" ht="10.5" customHeight="1">
      <c r="B3" s="141" t="s">
        <v>1</v>
      </c>
      <c r="C3" s="141"/>
      <c r="D3" s="141"/>
      <c r="E3" s="141"/>
      <c r="F3" s="141"/>
      <c r="G3" s="140" t="s">
        <v>60</v>
      </c>
      <c r="H3" s="140"/>
    </row>
    <row r="4" spans="2:8" ht="25.5" customHeight="1">
      <c r="B4" s="4" t="s">
        <v>2</v>
      </c>
      <c r="C4" s="141" t="s">
        <v>25</v>
      </c>
      <c r="D4" s="141"/>
      <c r="E4" s="3" t="s">
        <v>24</v>
      </c>
      <c r="F4" s="3" t="s">
        <v>3</v>
      </c>
      <c r="G4" s="28" t="s">
        <v>54</v>
      </c>
      <c r="H4" s="28" t="s">
        <v>55</v>
      </c>
    </row>
    <row r="5" spans="2:8" ht="15">
      <c r="B5" s="149" t="s">
        <v>20</v>
      </c>
      <c r="C5" s="149"/>
      <c r="D5" s="149"/>
      <c r="E5" s="149"/>
      <c r="F5" s="149"/>
      <c r="G5" s="149"/>
      <c r="H5" s="149"/>
    </row>
    <row r="6" spans="2:8" ht="26.25" customHeight="1">
      <c r="B6" s="135" t="s">
        <v>33</v>
      </c>
      <c r="C6" s="135"/>
      <c r="D6" s="135"/>
      <c r="E6" s="135"/>
      <c r="F6" s="135"/>
      <c r="G6" s="135"/>
      <c r="H6" s="135"/>
    </row>
    <row r="7" spans="2:8" ht="73.5" customHeight="1">
      <c r="B7" s="142">
        <v>1</v>
      </c>
      <c r="C7" s="148" t="s">
        <v>53</v>
      </c>
      <c r="D7" s="148"/>
      <c r="E7" s="148"/>
      <c r="F7" s="144" t="s">
        <v>47</v>
      </c>
      <c r="G7" s="151"/>
      <c r="H7" s="151"/>
    </row>
    <row r="8" spans="2:8" ht="99" customHeight="1">
      <c r="B8" s="142"/>
      <c r="C8" s="148" t="s">
        <v>89</v>
      </c>
      <c r="D8" s="148"/>
      <c r="E8" s="148"/>
      <c r="F8" s="144"/>
      <c r="G8" s="151"/>
      <c r="H8" s="151"/>
    </row>
    <row r="9" spans="2:8" ht="45" customHeight="1">
      <c r="B9" s="142"/>
      <c r="C9" s="148" t="s">
        <v>35</v>
      </c>
      <c r="D9" s="148"/>
      <c r="E9" s="148"/>
      <c r="F9" s="144"/>
      <c r="G9" s="151"/>
      <c r="H9" s="151"/>
    </row>
    <row r="10" spans="2:8" ht="93.75" customHeight="1">
      <c r="B10" s="142"/>
      <c r="C10" s="143" t="s">
        <v>87</v>
      </c>
      <c r="D10" s="143"/>
      <c r="E10" s="143"/>
      <c r="F10" s="144"/>
      <c r="G10" s="151"/>
      <c r="H10" s="151"/>
    </row>
    <row r="11" spans="3:8" ht="15.75" thickBot="1">
      <c r="C11" s="150" t="s">
        <v>11</v>
      </c>
      <c r="D11" s="150"/>
      <c r="E11" s="150"/>
      <c r="F11" s="2">
        <v>10</v>
      </c>
      <c r="G11" s="29"/>
      <c r="H11" s="36"/>
    </row>
  </sheetData>
  <mergeCells count="15">
    <mergeCell ref="G3:H3"/>
    <mergeCell ref="B2:H2"/>
    <mergeCell ref="B5:H5"/>
    <mergeCell ref="C8:E8"/>
    <mergeCell ref="C11:E11"/>
    <mergeCell ref="B7:B10"/>
    <mergeCell ref="B3:F3"/>
    <mergeCell ref="C4:D4"/>
    <mergeCell ref="F7:F10"/>
    <mergeCell ref="C10:E10"/>
    <mergeCell ref="C9:E9"/>
    <mergeCell ref="C7:E7"/>
    <mergeCell ref="B6:H6"/>
    <mergeCell ref="G7:G10"/>
    <mergeCell ref="H7:H10"/>
  </mergeCells>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6"/>
  <sheetViews>
    <sheetView tabSelected="1" view="pageBreakPreview" zoomScale="145" zoomScaleSheetLayoutView="145" workbookViewId="0" topLeftCell="A9">
      <selection activeCell="C11" sqref="C11:E11"/>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15">
      <c r="B2" s="133" t="s">
        <v>0</v>
      </c>
      <c r="C2" s="133"/>
      <c r="D2" s="133"/>
      <c r="E2" s="133"/>
      <c r="F2" s="133"/>
      <c r="G2" s="133"/>
      <c r="H2" s="133"/>
    </row>
    <row r="3" spans="2:8" ht="10.5" customHeight="1">
      <c r="B3" s="141" t="s">
        <v>1</v>
      </c>
      <c r="C3" s="141"/>
      <c r="D3" s="141"/>
      <c r="E3" s="141"/>
      <c r="F3" s="141"/>
      <c r="G3" s="140" t="s">
        <v>60</v>
      </c>
      <c r="H3" s="140"/>
    </row>
    <row r="4" spans="2:8" ht="25.5" customHeight="1">
      <c r="B4" s="4" t="s">
        <v>2</v>
      </c>
      <c r="C4" s="141" t="s">
        <v>25</v>
      </c>
      <c r="D4" s="141"/>
      <c r="E4" s="3" t="s">
        <v>24</v>
      </c>
      <c r="F4" s="3" t="s">
        <v>3</v>
      </c>
      <c r="G4" s="28" t="s">
        <v>54</v>
      </c>
      <c r="H4" s="28" t="s">
        <v>55</v>
      </c>
    </row>
    <row r="5" spans="2:8" ht="15">
      <c r="B5" s="149" t="s">
        <v>16</v>
      </c>
      <c r="C5" s="149"/>
      <c r="D5" s="149"/>
      <c r="E5" s="149"/>
      <c r="F5" s="149"/>
      <c r="G5" s="149"/>
      <c r="H5" s="149"/>
    </row>
    <row r="6" spans="2:8" ht="26.25" customHeight="1">
      <c r="B6" s="135" t="s">
        <v>17</v>
      </c>
      <c r="C6" s="135"/>
      <c r="D6" s="135"/>
      <c r="E6" s="135"/>
      <c r="F6" s="135"/>
      <c r="G6" s="135"/>
      <c r="H6" s="135"/>
    </row>
    <row r="7" spans="2:8" ht="54" customHeight="1">
      <c r="B7" s="159">
        <v>1</v>
      </c>
      <c r="C7" s="154" t="s">
        <v>67</v>
      </c>
      <c r="D7" s="154"/>
      <c r="E7" s="154"/>
      <c r="F7" s="154"/>
      <c r="G7" s="154"/>
      <c r="H7" s="154"/>
    </row>
    <row r="8" spans="2:8" ht="56.1" customHeight="1">
      <c r="B8" s="159"/>
      <c r="C8" s="161" t="s">
        <v>99</v>
      </c>
      <c r="D8" s="161"/>
      <c r="E8" s="161"/>
      <c r="F8" s="144" t="s">
        <v>65</v>
      </c>
      <c r="G8" s="155"/>
      <c r="H8" s="155"/>
    </row>
    <row r="9" spans="2:8" ht="183.95" customHeight="1">
      <c r="B9" s="159"/>
      <c r="C9" s="160" t="s">
        <v>100</v>
      </c>
      <c r="D9" s="160"/>
      <c r="E9" s="160"/>
      <c r="F9" s="144"/>
      <c r="G9" s="156"/>
      <c r="H9" s="156"/>
    </row>
    <row r="10" spans="2:8" ht="38.25" customHeight="1">
      <c r="B10" s="103" t="s">
        <v>18</v>
      </c>
      <c r="C10" s="104"/>
      <c r="D10" s="104"/>
      <c r="E10" s="104"/>
      <c r="F10" s="104"/>
      <c r="G10" s="104"/>
      <c r="H10" s="105"/>
    </row>
    <row r="11" spans="2:8" ht="66.6" customHeight="1">
      <c r="B11" s="159">
        <v>2</v>
      </c>
      <c r="C11" s="161" t="s">
        <v>66</v>
      </c>
      <c r="D11" s="161"/>
      <c r="E11" s="161"/>
      <c r="F11" s="144" t="s">
        <v>22</v>
      </c>
      <c r="G11" s="157"/>
      <c r="H11" s="157"/>
    </row>
    <row r="12" spans="2:8" ht="128.1" customHeight="1">
      <c r="B12" s="159"/>
      <c r="C12" s="160" t="s">
        <v>101</v>
      </c>
      <c r="D12" s="160"/>
      <c r="E12" s="160"/>
      <c r="F12" s="144"/>
      <c r="G12" s="158"/>
      <c r="H12" s="158"/>
    </row>
    <row r="13" spans="2:8" ht="23.25" customHeight="1">
      <c r="B13" s="103" t="s">
        <v>19</v>
      </c>
      <c r="C13" s="104"/>
      <c r="D13" s="104"/>
      <c r="E13" s="104"/>
      <c r="F13" s="104"/>
      <c r="G13" s="104"/>
      <c r="H13" s="105"/>
    </row>
    <row r="14" spans="2:8" ht="62.25" customHeight="1">
      <c r="B14" s="159">
        <v>3</v>
      </c>
      <c r="C14" s="161" t="s">
        <v>52</v>
      </c>
      <c r="D14" s="161"/>
      <c r="E14" s="161"/>
      <c r="F14" s="144" t="s">
        <v>21</v>
      </c>
      <c r="G14" s="152"/>
      <c r="H14" s="152"/>
    </row>
    <row r="15" spans="2:8" ht="114.75" customHeight="1">
      <c r="B15" s="159"/>
      <c r="C15" s="160" t="s">
        <v>90</v>
      </c>
      <c r="D15" s="160"/>
      <c r="E15" s="160"/>
      <c r="F15" s="144"/>
      <c r="G15" s="153"/>
      <c r="H15" s="153"/>
    </row>
    <row r="16" spans="2:8" ht="15">
      <c r="B16" s="44"/>
      <c r="C16" s="147" t="s">
        <v>11</v>
      </c>
      <c r="D16" s="147"/>
      <c r="E16" s="147"/>
      <c r="F16" s="39">
        <v>12</v>
      </c>
      <c r="G16" s="45"/>
      <c r="H16" s="36"/>
    </row>
  </sheetData>
  <mergeCells count="28">
    <mergeCell ref="C16:E16"/>
    <mergeCell ref="B7:B9"/>
    <mergeCell ref="C9:E9"/>
    <mergeCell ref="F8:F9"/>
    <mergeCell ref="B14:B15"/>
    <mergeCell ref="F14:F15"/>
    <mergeCell ref="C15:E15"/>
    <mergeCell ref="B11:B12"/>
    <mergeCell ref="F11:F12"/>
    <mergeCell ref="C12:E12"/>
    <mergeCell ref="C14:E14"/>
    <mergeCell ref="C11:E11"/>
    <mergeCell ref="C8:E8"/>
    <mergeCell ref="G14:G15"/>
    <mergeCell ref="H14:H15"/>
    <mergeCell ref="B10:H10"/>
    <mergeCell ref="B13:H13"/>
    <mergeCell ref="B2:H2"/>
    <mergeCell ref="B5:H5"/>
    <mergeCell ref="B6:H6"/>
    <mergeCell ref="C7:H7"/>
    <mergeCell ref="G8:G9"/>
    <mergeCell ref="H8:H9"/>
    <mergeCell ref="B3:F3"/>
    <mergeCell ref="C4:D4"/>
    <mergeCell ref="G3:H3"/>
    <mergeCell ref="G11:G12"/>
    <mergeCell ref="H11:H12"/>
  </mergeCells>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A2" sqref="A2:E2"/>
    </sheetView>
  </sheetViews>
  <sheetFormatPr defaultColWidth="11.421875" defaultRowHeight="15"/>
  <cols>
    <col min="1" max="5" width="11.421875" style="13" customWidth="1"/>
    <col min="6" max="6" width="14.28125" style="13" customWidth="1"/>
    <col min="7" max="16384" width="11.421875" style="13" customWidth="1"/>
  </cols>
  <sheetData>
    <row r="2" spans="1:6" ht="15.75">
      <c r="A2" s="165" t="s">
        <v>41</v>
      </c>
      <c r="B2" s="165"/>
      <c r="C2" s="165"/>
      <c r="D2" s="165"/>
      <c r="E2" s="165"/>
      <c r="F2" s="14" t="s">
        <v>42</v>
      </c>
    </row>
    <row r="3" spans="1:6" ht="15">
      <c r="A3" s="164" t="s">
        <v>40</v>
      </c>
      <c r="B3" s="164"/>
      <c r="C3" s="164"/>
      <c r="D3" s="164"/>
      <c r="E3" s="164"/>
      <c r="F3" s="15">
        <f>+'Capacidad del Licitante'!F48</f>
        <v>24</v>
      </c>
    </row>
    <row r="4" spans="1:6" ht="15">
      <c r="A4" s="166" t="s">
        <v>44</v>
      </c>
      <c r="B4" s="166"/>
      <c r="C4" s="166"/>
      <c r="D4" s="166"/>
      <c r="E4" s="166"/>
      <c r="F4" s="16">
        <f>+'Experiencia y Especialidad'!F17</f>
        <v>14</v>
      </c>
    </row>
    <row r="5" spans="1:6" ht="15">
      <c r="A5" s="166" t="s">
        <v>45</v>
      </c>
      <c r="B5" s="166"/>
      <c r="C5" s="166"/>
      <c r="D5" s="166"/>
      <c r="E5" s="166"/>
      <c r="F5" s="16">
        <v>12</v>
      </c>
    </row>
    <row r="6" spans="1:6" ht="15.75" customHeight="1">
      <c r="A6" s="163" t="s">
        <v>46</v>
      </c>
      <c r="B6" s="163"/>
      <c r="C6" s="163"/>
      <c r="D6" s="163"/>
      <c r="E6" s="163"/>
      <c r="F6" s="17">
        <f>+'Cumplimiento de Contratos'!F11</f>
        <v>10</v>
      </c>
    </row>
    <row r="7" spans="1:6" ht="15.75">
      <c r="A7" s="162" t="s">
        <v>48</v>
      </c>
      <c r="B7" s="162"/>
      <c r="C7" s="162"/>
      <c r="D7" s="162"/>
      <c r="E7" s="162"/>
      <c r="F7" s="18">
        <f>SUM(F3:F6)</f>
        <v>60</v>
      </c>
    </row>
  </sheetData>
  <mergeCells count="6">
    <mergeCell ref="A7:E7"/>
    <mergeCell ref="A6:E6"/>
    <mergeCell ref="A3:E3"/>
    <mergeCell ref="A2:E2"/>
    <mergeCell ref="A4:E4"/>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2022-09-13T14:56:27Z</dcterms:created>
  <dcterms:modified xsi:type="dcterms:W3CDTF">2023-09-11T16:28:36Z</dcterms:modified>
  <cp:category/>
  <cp:version/>
  <cp:contentType/>
  <cp:contentStatus/>
</cp:coreProperties>
</file>